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9020" windowHeight="11205" tabRatio="865" activeTab="0"/>
  </bookViews>
  <sheets>
    <sheet name="Вн полит гранты лучш МО" sheetId="1" r:id="rId1"/>
    <sheet name="Вн полит парт.слава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<sst xmlns="http://schemas.openxmlformats.org/spreadsheetml/2006/main" count="956" uniqueCount="407">
  <si>
    <t>ВСЕГО</t>
  </si>
  <si>
    <t>г.Брянск</t>
  </si>
  <si>
    <t>004</t>
  </si>
  <si>
    <t>г.Клинцы</t>
  </si>
  <si>
    <t>961</t>
  </si>
  <si>
    <t>г.Новозыбков</t>
  </si>
  <si>
    <t>г.Сельцо</t>
  </si>
  <si>
    <t>002</t>
  </si>
  <si>
    <t>г. Стародуб</t>
  </si>
  <si>
    <t>г. Фокино</t>
  </si>
  <si>
    <t>003</t>
  </si>
  <si>
    <t>Брасовский р-н</t>
  </si>
  <si>
    <t>012</t>
  </si>
  <si>
    <t>201</t>
  </si>
  <si>
    <t>212</t>
  </si>
  <si>
    <t>Брасовская сельская администрация</t>
  </si>
  <si>
    <t>203</t>
  </si>
  <si>
    <t>Веребская сельская администрация</t>
  </si>
  <si>
    <t>214</t>
  </si>
  <si>
    <t>Вороновологская сельская администрация</t>
  </si>
  <si>
    <t>205</t>
  </si>
  <si>
    <t>Глодневская сельская администрация</t>
  </si>
  <si>
    <t>206</t>
  </si>
  <si>
    <t>Добриковская сельская администрация</t>
  </si>
  <si>
    <t>207</t>
  </si>
  <si>
    <t>Дубровская сельская администрация</t>
  </si>
  <si>
    <t>208</t>
  </si>
  <si>
    <t>Крупецкая сельская администрация</t>
  </si>
  <si>
    <t>209</t>
  </si>
  <si>
    <t>Погребская сельская администрация</t>
  </si>
  <si>
    <t>210</t>
  </si>
  <si>
    <t>Сныткинская сельская администрация</t>
  </si>
  <si>
    <t>211</t>
  </si>
  <si>
    <t>Столбовская сельская администрация</t>
  </si>
  <si>
    <t>Брянский р-н</t>
  </si>
  <si>
    <t xml:space="preserve">Муниципальное учреждение Глинищевская сельская администрация </t>
  </si>
  <si>
    <t>920</t>
  </si>
  <si>
    <t xml:space="preserve">Муниципальное учреждение Добрунская сельская администрация </t>
  </si>
  <si>
    <t xml:space="preserve">Муниципальное учреждение Домашовская сельская администрация </t>
  </si>
  <si>
    <t>940</t>
  </si>
  <si>
    <t xml:space="preserve">Муниципальное учреждение Журиничская сельская администрация </t>
  </si>
  <si>
    <t xml:space="preserve">Муниципальное учреждение Мичуринская сельская администрация </t>
  </si>
  <si>
    <t xml:space="preserve">Муниципальное учреждение Нетьинская сельская администрация </t>
  </si>
  <si>
    <t xml:space="preserve">Муниципальное учреждение Новодарковичская сельская администрация </t>
  </si>
  <si>
    <t>960</t>
  </si>
  <si>
    <t xml:space="preserve">Муниципальное учреждение Новосельская сельская администрация </t>
  </si>
  <si>
    <t xml:space="preserve">Муниципальное учреждение Отрадненская сельская администрация </t>
  </si>
  <si>
    <t>213</t>
  </si>
  <si>
    <t xml:space="preserve">Муниципальное учреждение Пальцовская сельская администрация </t>
  </si>
  <si>
    <t xml:space="preserve">Муниципальное учреждение Свенская сельская администрация </t>
  </si>
  <si>
    <t xml:space="preserve">Муниципальное учреждение Снежская сельская администрация </t>
  </si>
  <si>
    <t xml:space="preserve">Муниципальное учреждение Стекляннорадицкая сельская администрация </t>
  </si>
  <si>
    <t>215</t>
  </si>
  <si>
    <t xml:space="preserve">Муниципальное учреждение Супоневская администрация </t>
  </si>
  <si>
    <t xml:space="preserve">Муниципальное учреждение Чернетовская сельская администрация </t>
  </si>
  <si>
    <t>Выгоничский р-н</t>
  </si>
  <si>
    <t>859</t>
  </si>
  <si>
    <t>Выгоничская поселковая администрация</t>
  </si>
  <si>
    <t>861</t>
  </si>
  <si>
    <t>863</t>
  </si>
  <si>
    <t>Администрация Красносельского сельского поселения</t>
  </si>
  <si>
    <t>864</t>
  </si>
  <si>
    <t>Администрация Лопушского сельского поселения</t>
  </si>
  <si>
    <t>866</t>
  </si>
  <si>
    <t>Администрация Орменского сельского поселения</t>
  </si>
  <si>
    <t>869</t>
  </si>
  <si>
    <t>Администрация Скрябинского сельского поселения</t>
  </si>
  <si>
    <t>Администрация Сосновского сельского поселения</t>
  </si>
  <si>
    <t>Администрация Утынского сельского поселения</t>
  </si>
  <si>
    <t>Администрация Хмелевского сельского поселения</t>
  </si>
  <si>
    <t>Администрация Хутор-Борского сельского поселения</t>
  </si>
  <si>
    <t>Гордеевский р-н</t>
  </si>
  <si>
    <t>908</t>
  </si>
  <si>
    <t>Дубровский р-н</t>
  </si>
  <si>
    <t>930</t>
  </si>
  <si>
    <t>Алешинская сельская администрация</t>
  </si>
  <si>
    <t>Пеклинская сельская администрация</t>
  </si>
  <si>
    <t>950</t>
  </si>
  <si>
    <t>Рековичская сельская администрация</t>
  </si>
  <si>
    <t>Рябчинская сельская администрация</t>
  </si>
  <si>
    <t>970</t>
  </si>
  <si>
    <t>Сергеевская сельскаяадминистрация</t>
  </si>
  <si>
    <t>980</t>
  </si>
  <si>
    <t>Сещинская сельская администрация</t>
  </si>
  <si>
    <t>Дятьковский р-н</t>
  </si>
  <si>
    <t>912</t>
  </si>
  <si>
    <t>Сельская администрация Муниципального образования "Верховское сельское поселение"</t>
  </si>
  <si>
    <t xml:space="preserve">Бытошская поселковая администрация </t>
  </si>
  <si>
    <t>Администрация поселка Любохна</t>
  </si>
  <si>
    <t>Старская поселковая администрация муниципального образования "Поселок Старь"</t>
  </si>
  <si>
    <t>Ивотская поселковая администрация муниципального образования "Поселок Ивот"</t>
  </si>
  <si>
    <t>Слободищенская сельская администрация муниципального образования "Слободищенское сельское поселение"</t>
  </si>
  <si>
    <t>Сельская администрация  муниципального образования Большежуковское сельское поселение</t>
  </si>
  <si>
    <t>Сельская администрация муниципального образования "Немеричское сельское поселение"</t>
  </si>
  <si>
    <t>Жирятинский р-н</t>
  </si>
  <si>
    <t>Воробейнская сельская администрация</t>
  </si>
  <si>
    <t>Морачевская сельская администрация</t>
  </si>
  <si>
    <t>Жуковский р-н</t>
  </si>
  <si>
    <t>011</t>
  </si>
  <si>
    <t>Гришинослободская сельская администрация</t>
  </si>
  <si>
    <t>Заборско-Никольская сельская администрация</t>
  </si>
  <si>
    <t>013</t>
  </si>
  <si>
    <t>Крыжинская сельская администрация</t>
  </si>
  <si>
    <t>014</t>
  </si>
  <si>
    <t>Летошницкая сельская администрация</t>
  </si>
  <si>
    <t>015</t>
  </si>
  <si>
    <t>Овстугская сельская администрация</t>
  </si>
  <si>
    <t>016</t>
  </si>
  <si>
    <t>Ржаницкая сельская администрация</t>
  </si>
  <si>
    <t>017</t>
  </si>
  <si>
    <t>Троснянская сельская администрация</t>
  </si>
  <si>
    <t>018</t>
  </si>
  <si>
    <t>Ходиловичская сельская администрация</t>
  </si>
  <si>
    <t>019</t>
  </si>
  <si>
    <t>Шамординская сельская администрация</t>
  </si>
  <si>
    <t>Злынковский р-н</t>
  </si>
  <si>
    <t>Денисковичская сельская администрация Злынковского района Брянской области</t>
  </si>
  <si>
    <t>Спиридоновобудская сельская администрация Злынковского района Брянской области</t>
  </si>
  <si>
    <t>Вышковская поселковая администрация Злынковского района Брянской области</t>
  </si>
  <si>
    <t>Щербиничская сельская администрация Злынковского района Брянской области</t>
  </si>
  <si>
    <t>Роговская сельская администрация Злынковского района Брянской области</t>
  </si>
  <si>
    <t>Карачевский р-н</t>
  </si>
  <si>
    <t>009</t>
  </si>
  <si>
    <t>Бошинская сельская администрация</t>
  </si>
  <si>
    <t>Вельяминовская сельская администрация</t>
  </si>
  <si>
    <t>Верхопольская сельская администрация</t>
  </si>
  <si>
    <t>Дроновская сельская администрация</t>
  </si>
  <si>
    <t>Мылинская сельская администрация</t>
  </si>
  <si>
    <t>Песоченская сельская администрация</t>
  </si>
  <si>
    <t>Ревенская сельская администрация</t>
  </si>
  <si>
    <t>Клетнянский р-н</t>
  </si>
  <si>
    <t>Сельская администрация  муниципального образования " Лутенское сельское поселение"  Брянской области</t>
  </si>
  <si>
    <t>Сельская администрация  муниципального образования "Мирнинское  сельское поселение"  Брянской области</t>
  </si>
  <si>
    <t>Сельская администрация  муниципального образования "Мужиновское  сельское поселение"  Брянской области</t>
  </si>
  <si>
    <t>Сельская администрация  муниципального образования " Надвинское сельское поселение"  Брянской области</t>
  </si>
  <si>
    <t>Климовский р-н</t>
  </si>
  <si>
    <t>951</t>
  </si>
  <si>
    <t>Брахловская сельская администрация Климовского района Брянской области</t>
  </si>
  <si>
    <t>952</t>
  </si>
  <si>
    <t>Истопская сельская администрация Климовского района Брянской области</t>
  </si>
  <si>
    <t>953</t>
  </si>
  <si>
    <t>Каменскохуторская сельская администрация Климовского района Брянской области</t>
  </si>
  <si>
    <t>954</t>
  </si>
  <si>
    <t>Кирилловская сельская администрация Климовского района Брянской области</t>
  </si>
  <si>
    <t>955</t>
  </si>
  <si>
    <t>Лакомобудская сельская администрация Климовского района Брянской области</t>
  </si>
  <si>
    <t>956</t>
  </si>
  <si>
    <t>Митьковская сельская администрация Климовского района Брянской области</t>
  </si>
  <si>
    <t>957</t>
  </si>
  <si>
    <t>Новоропская сельская администрация Климовского района Брянской области</t>
  </si>
  <si>
    <t>958</t>
  </si>
  <si>
    <t>Новоюрковичкая сельская администрация Климовского района Брянской области</t>
  </si>
  <si>
    <t>959</t>
  </si>
  <si>
    <t>Плавенская сельская администрация Климовского района Брянской области</t>
  </si>
  <si>
    <t>Сачковичская сельская администрация Климовского района Брянской области</t>
  </si>
  <si>
    <t>Сытобудская сельская администрация Климовского района Брянской области</t>
  </si>
  <si>
    <t>962</t>
  </si>
  <si>
    <t>Хороменская сельская адсминистрация Климовского района Брянской области</t>
  </si>
  <si>
    <t>963</t>
  </si>
  <si>
    <t>Челховская сельская администрация Климовского района Брянской области</t>
  </si>
  <si>
    <t>964</t>
  </si>
  <si>
    <t>Чуровичская сельская администрация Климовского района Брянской области</t>
  </si>
  <si>
    <t>Клинцовский р-н</t>
  </si>
  <si>
    <t>Гулевская сельская администрация Клинцовского района Брянской области</t>
  </si>
  <si>
    <t>Коржово-Голубовская сельская администрация Клинцовского района Брянской области</t>
  </si>
  <si>
    <t>Лопатенская сельская администрация Клинцовского района Брянской области</t>
  </si>
  <si>
    <t>Медведовская сельская администрация Клинцовского района Брянской области</t>
  </si>
  <si>
    <t>Первомайская сельская администрация Клинцовского района Брянской области</t>
  </si>
  <si>
    <t>Рожновская сельская администрация Клинцовского района Брянской области</t>
  </si>
  <si>
    <t>Смотровобудская сельская администрация Клинцовского района Брянской области</t>
  </si>
  <si>
    <t>Комаричский р-н</t>
  </si>
  <si>
    <t>Аркинская сельская администрация</t>
  </si>
  <si>
    <t>Быховская сельская администрация</t>
  </si>
  <si>
    <t>Игрицкая сельская администрация</t>
  </si>
  <si>
    <t>Литижская сельская администрация</t>
  </si>
  <si>
    <t>Лопандинская сельская администрация</t>
  </si>
  <si>
    <t>Марьинская сельская администрация</t>
  </si>
  <si>
    <t>Усожская сельская администрация</t>
  </si>
  <si>
    <t>Красногорский р-н</t>
  </si>
  <si>
    <t>Колюдовская  сельская   администрация Красногорского района</t>
  </si>
  <si>
    <t>Лотаковская  сельская   администрация Красногорского района</t>
  </si>
  <si>
    <t>Любовшанская  сельская   администрация Красногорского района</t>
  </si>
  <si>
    <t>005</t>
  </si>
  <si>
    <t>Макаричская  сельская   администрация Красногорского района</t>
  </si>
  <si>
    <t>006</t>
  </si>
  <si>
    <t>Перелазская  сельская   администрация Красногорского района</t>
  </si>
  <si>
    <t>Яловская  сельская   администрация Красногорского района</t>
  </si>
  <si>
    <t>Мглинский р-н</t>
  </si>
  <si>
    <t>Беловодская сельская администрация Мглинского района</t>
  </si>
  <si>
    <t>Вельжичская сельская администрация Мглинского района</t>
  </si>
  <si>
    <t>Ветлевская сельская администрация Мглинского района</t>
  </si>
  <si>
    <t>Высокская сельская администрация Мглинского района</t>
  </si>
  <si>
    <t>Краснокосаровская сельская администрация Мглинского района</t>
  </si>
  <si>
    <t>Молодьковская сельская администрация Мглинского района</t>
  </si>
  <si>
    <t>Новоромановская сельская администрация Мглинского района</t>
  </si>
  <si>
    <t>Новочешуйковскаяская сельская администрация Мглинского района</t>
  </si>
  <si>
    <t>Осколковская сельская администрация Мглинского района</t>
  </si>
  <si>
    <t>Симонтовская сельская администрация Мглинского района</t>
  </si>
  <si>
    <t>Соколовская сельская администрация Мглинского района</t>
  </si>
  <si>
    <t>Шумаровская сельская администрация Мглинского района</t>
  </si>
  <si>
    <t>Навлинский р-н</t>
  </si>
  <si>
    <t>Алтуховская поселковая администрация</t>
  </si>
  <si>
    <t>862</t>
  </si>
  <si>
    <t>Алешенская сельская администрация</t>
  </si>
  <si>
    <t>Бяковская сельская администрация</t>
  </si>
  <si>
    <t>868</t>
  </si>
  <si>
    <t>Вздруженская сельская администрация</t>
  </si>
  <si>
    <t>870</t>
  </si>
  <si>
    <t>Клюковенская сельская администрация</t>
  </si>
  <si>
    <t>874</t>
  </si>
  <si>
    <t>Пролысовская сельская администрация</t>
  </si>
  <si>
    <t>876</t>
  </si>
  <si>
    <t>878</t>
  </si>
  <si>
    <t>Новозыбковский р-н</t>
  </si>
  <si>
    <t>Верещакская сельская администрация</t>
  </si>
  <si>
    <t>Деменская сельская администрация</t>
  </si>
  <si>
    <t>Замишевская сельская администрация</t>
  </si>
  <si>
    <t>Старобобовичская сельская администрация</t>
  </si>
  <si>
    <t>Старокривецкая сельская администрация</t>
  </si>
  <si>
    <t>Тростанская сельская администрация</t>
  </si>
  <si>
    <t>Халеевичская сельская администрация</t>
  </si>
  <si>
    <t>Шеломовская сельская администрация</t>
  </si>
  <si>
    <t>Погарский р-н</t>
  </si>
  <si>
    <t xml:space="preserve">Администрация поселка Погар </t>
  </si>
  <si>
    <t>Борщовская сельская администрация</t>
  </si>
  <si>
    <t>Вадьковская сельская администрация</t>
  </si>
  <si>
    <t xml:space="preserve">Витемлянская сельская администрация </t>
  </si>
  <si>
    <t>Гриневская сельская администрация</t>
  </si>
  <si>
    <t>Городищенская сельская администрация</t>
  </si>
  <si>
    <t>Долботовская сельская администрация</t>
  </si>
  <si>
    <t>Посудичская сельская администрация</t>
  </si>
  <si>
    <t xml:space="preserve">Прирубкинская сельская администрация </t>
  </si>
  <si>
    <t>Суворовская сельская администрация</t>
  </si>
  <si>
    <t>Стеченская сельская администрация</t>
  </si>
  <si>
    <t>Чаусовская сельская администрация</t>
  </si>
  <si>
    <t>Юдиновская сельская администрация</t>
  </si>
  <si>
    <t>Гетуновская сельская администрация</t>
  </si>
  <si>
    <t>Кистерская сельская администрация</t>
  </si>
  <si>
    <t>Почепский р-н</t>
  </si>
  <si>
    <t>Администрация поселка Рамасуха</t>
  </si>
  <si>
    <t>909</t>
  </si>
  <si>
    <t>Бакланская сельская администрация</t>
  </si>
  <si>
    <t>919</t>
  </si>
  <si>
    <t>Польниковская сельская администрация</t>
  </si>
  <si>
    <t>918</t>
  </si>
  <si>
    <t>Первомайская сельская администрация</t>
  </si>
  <si>
    <t>924</t>
  </si>
  <si>
    <t xml:space="preserve">Титовская сельская администрация </t>
  </si>
  <si>
    <t>914</t>
  </si>
  <si>
    <t>Дмитровская сельская администрация</t>
  </si>
  <si>
    <t>923</t>
  </si>
  <si>
    <t>Семецкая сельская администрация</t>
  </si>
  <si>
    <t>910</t>
  </si>
  <si>
    <t>Бельковская сельская администрация</t>
  </si>
  <si>
    <t>925</t>
  </si>
  <si>
    <t>Чоповская сельская администрация</t>
  </si>
  <si>
    <t>913</t>
  </si>
  <si>
    <t>Гущинская сельская администрация</t>
  </si>
  <si>
    <t>922</t>
  </si>
  <si>
    <t>Сетоловская сельская администрация</t>
  </si>
  <si>
    <t>915</t>
  </si>
  <si>
    <t>Доманичская сельская администрация</t>
  </si>
  <si>
    <t>921</t>
  </si>
  <si>
    <t>Речицкая сельская администрация</t>
  </si>
  <si>
    <t>Витовская сельская администрация</t>
  </si>
  <si>
    <t>917</t>
  </si>
  <si>
    <t>Московская сельская администрация</t>
  </si>
  <si>
    <t>911</t>
  </si>
  <si>
    <t>Валуецкая сельская администрация</t>
  </si>
  <si>
    <t>916</t>
  </si>
  <si>
    <t>Краснорогская сельская администрация</t>
  </si>
  <si>
    <t>907</t>
  </si>
  <si>
    <t>Рагозинская сельская администрация</t>
  </si>
  <si>
    <t>Рогнединский р-н</t>
  </si>
  <si>
    <t>Сельская администрация муниципального образования "Вороновское сельское поселение"</t>
  </si>
  <si>
    <t>Сельская администрация муниципального образования "Селиловичское сельское поселение"</t>
  </si>
  <si>
    <t>Сельская администрация муниципального образования "Тюнинское сельское поселение"</t>
  </si>
  <si>
    <t>Сельская администрация муниципального образования "Федоровское сельское поселение"</t>
  </si>
  <si>
    <t>Сельская администрация муниципального образования "Шаровичское сельское поселение"</t>
  </si>
  <si>
    <t>Севский р-н</t>
  </si>
  <si>
    <t>Чемлыжское сельское поселкение</t>
  </si>
  <si>
    <t>Пушкинское сельское поселение</t>
  </si>
  <si>
    <t>Доброводское сельское поселение</t>
  </si>
  <si>
    <t>Новоямское сельское поселение</t>
  </si>
  <si>
    <t>Косицкое сельское поселение</t>
  </si>
  <si>
    <t>024</t>
  </si>
  <si>
    <t>Подлесно-Новосельское сельское поселение</t>
  </si>
  <si>
    <t>Троебортновское сельское поселение</t>
  </si>
  <si>
    <t>Стародубский р-н</t>
  </si>
  <si>
    <t>Воронокская сельская администрация</t>
  </si>
  <si>
    <t>Гарцевская сельская администрация</t>
  </si>
  <si>
    <t>Десятуховская  сельская администрация</t>
  </si>
  <si>
    <t>Занковская сельская администрация</t>
  </si>
  <si>
    <t>Запольскохалеевичская сельская администрация</t>
  </si>
  <si>
    <t>Каменская сельская администрация</t>
  </si>
  <si>
    <t>Меленская сельская администрация</t>
  </si>
  <si>
    <t>Мишковская сельская администрация</t>
  </si>
  <si>
    <t>Мохоновская сельская администрация</t>
  </si>
  <si>
    <t>Понуровская сельская администрация</t>
  </si>
  <si>
    <t>Суземский р-н</t>
  </si>
  <si>
    <t>Алешковичская сельская администрация</t>
  </si>
  <si>
    <t>Невдольская сельская администрация</t>
  </si>
  <si>
    <t>Новопогощенская сельская администрация</t>
  </si>
  <si>
    <t>Селеченская сельская администрация</t>
  </si>
  <si>
    <t>Холмеччская сельская администрация</t>
  </si>
  <si>
    <t>Администрация пгт. Кокоревка</t>
  </si>
  <si>
    <t>Суражский р-н</t>
  </si>
  <si>
    <t>842</t>
  </si>
  <si>
    <t>891</t>
  </si>
  <si>
    <t>897</t>
  </si>
  <si>
    <t>Овчинская сельская администрация</t>
  </si>
  <si>
    <t>892</t>
  </si>
  <si>
    <t>Дегтяревская сельская администрация</t>
  </si>
  <si>
    <t>896</t>
  </si>
  <si>
    <t>Нивнянская сельская администрация</t>
  </si>
  <si>
    <t>895</t>
  </si>
  <si>
    <t>Лопазненская сельская администрация</t>
  </si>
  <si>
    <t>894</t>
  </si>
  <si>
    <t>Кулажская сельская администрация</t>
  </si>
  <si>
    <t>893</t>
  </si>
  <si>
    <t>Трубчевский р-н</t>
  </si>
  <si>
    <t>301</t>
  </si>
  <si>
    <t>Городецкая сельская администрация Трубчевского района Брянской области</t>
  </si>
  <si>
    <t>411</t>
  </si>
  <si>
    <t>Селецкая сельская администрация Трубчевского района Брянской области</t>
  </si>
  <si>
    <t>501</t>
  </si>
  <si>
    <t>Семячковская сельская администрация Трубчевского района Брянской области</t>
  </si>
  <si>
    <t>601</t>
  </si>
  <si>
    <t>Телецкая сельская администрация Трубчевского района Брянской области</t>
  </si>
  <si>
    <t>701</t>
  </si>
  <si>
    <t>Усохская сельская администрация Трубчевского района Брянской области</t>
  </si>
  <si>
    <t>851</t>
  </si>
  <si>
    <t>Юровская сельская администрация Трубчевского района Брянской области</t>
  </si>
  <si>
    <t>Унечский р-н</t>
  </si>
  <si>
    <t>Березинская сельская администрация</t>
  </si>
  <si>
    <t>026</t>
  </si>
  <si>
    <t>Найтоповичская сельская администрация</t>
  </si>
  <si>
    <t>Высокская сельская администрация</t>
  </si>
  <si>
    <t>028</t>
  </si>
  <si>
    <t>Старогутнянская сельская администрация</t>
  </si>
  <si>
    <t>Ивайтенская сельская администрация</t>
  </si>
  <si>
    <t>027</t>
  </si>
  <si>
    <t>Павловская сельская администрация</t>
  </si>
  <si>
    <t>029</t>
  </si>
  <si>
    <t>Старосельская сельская администрация</t>
  </si>
  <si>
    <t>025</t>
  </si>
  <si>
    <t>Красновичская сельская администрация</t>
  </si>
  <si>
    <t>ИТОГО</t>
  </si>
  <si>
    <t>Нераспределено</t>
  </si>
  <si>
    <t>Салтановская сельская администрация</t>
  </si>
  <si>
    <t>Синезерская сельская администрация</t>
  </si>
  <si>
    <t xml:space="preserve">Соколовская сельская администрация </t>
  </si>
  <si>
    <t>Чичковская сельская администрация</t>
  </si>
  <si>
    <t>Щегловская сельская администрация</t>
  </si>
  <si>
    <t>Белоберезковская поселковая администрация Трубчевского района Брянской области</t>
  </si>
  <si>
    <t>Глинновская сельская администрация Глинновского сельского поселения Гордеевского муниципального района Брянской области</t>
  </si>
  <si>
    <t>Петровобудская сельская администрация Петровобудского сельского поселения Гордеевского муниципального района Брянской области</t>
  </si>
  <si>
    <t>Рудневоробьевская сельская администрация Рудневоробьевского сельского поселения Гордеевского муниципального района Брянской области</t>
  </si>
  <si>
    <t>Творишинская сельская администрация Творишинского сельского поселения Гордеевского муниципального района Брянской области</t>
  </si>
  <si>
    <t>Уношевская сельская администрация Уношевского сельского поселения Гордеевского муниципального района Брянской области</t>
  </si>
  <si>
    <t>Мирнинская сельская администрация Мирнинского сельского поселения Гордеевского муниципального района Брянской области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</si>
  <si>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</si>
  <si>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 xml:space="preserve"> 921</t>
  </si>
  <si>
    <t>988</t>
  </si>
  <si>
    <t>030</t>
  </si>
  <si>
    <t>031</t>
  </si>
  <si>
    <t>032</t>
  </si>
  <si>
    <t>034</t>
  </si>
  <si>
    <t>120</t>
  </si>
  <si>
    <t>Кокинская сельская администрация</t>
  </si>
  <si>
    <t>Администрация Жирятинского района</t>
  </si>
  <si>
    <t>Сельская администрация  муниципального образования " Акуличское сельское поселение"  Брянской области</t>
  </si>
  <si>
    <t>Смолевичская сельская администрация Клинцовского района Брянской области</t>
  </si>
  <si>
    <t xml:space="preserve">Влазовичская сельская администрация </t>
  </si>
  <si>
    <t xml:space="preserve">Березинская сельская администрация муниципального образования Березинского сельского поселения  </t>
  </si>
  <si>
    <t>Организация и проведение конкурса "Лучшее муниципальное образование Брянской области"</t>
  </si>
  <si>
    <t>110 12 13250</t>
  </si>
  <si>
    <t>11 0 12 13230</t>
  </si>
  <si>
    <t>Первоначальный план на 2016</t>
  </si>
  <si>
    <t>Уточненный план на 2016</t>
  </si>
  <si>
    <t>Факт за 2016</t>
  </si>
  <si>
    <t>рублей</t>
  </si>
  <si>
    <t>РзПр</t>
  </si>
  <si>
    <t>ГРБС</t>
  </si>
  <si>
    <t>ЦСР</t>
  </si>
  <si>
    <t>ВР</t>
  </si>
  <si>
    <t xml:space="preserve">Локотская городская администрация  </t>
  </si>
  <si>
    <t>Гордеевская сельская администрация Гордеевского сельского поселения Гордеевского муниципального района Брянской области</t>
  </si>
  <si>
    <t>Дубровская городская администрация</t>
  </si>
  <si>
    <t>Дятьковская городская администрация</t>
  </si>
  <si>
    <t>Жуковская городская администрация</t>
  </si>
  <si>
    <t xml:space="preserve">Злынковская городская администрация </t>
  </si>
  <si>
    <t>Карачевская городская администрация</t>
  </si>
  <si>
    <t>Городская администрация  муниципального образования "Клетнянское городское поселение"  Брянской области</t>
  </si>
  <si>
    <t>Климовская городская администрация Климовского района Брянской области</t>
  </si>
  <si>
    <t>Великотопальская сельская администрация Клинцовского района Брянской области</t>
  </si>
  <si>
    <t>Комаричская городская администрация</t>
  </si>
  <si>
    <t>Красногорская городская администрация Красногорского района</t>
  </si>
  <si>
    <t>Мглинская городская администрация Мглинского района</t>
  </si>
  <si>
    <t>Навлинская городская администрация</t>
  </si>
  <si>
    <t>Почепская городская администрация</t>
  </si>
  <si>
    <t>Городская администрация муниципального образования "Рогнединское городское поселение"</t>
  </si>
  <si>
    <t>Севское городское поселение</t>
  </si>
  <si>
    <t>Суземская городская администрация</t>
  </si>
  <si>
    <t>Суражская городская администрация</t>
  </si>
  <si>
    <t>Трубчевская городская администрация Трубчевского района Брянской области</t>
  </si>
  <si>
    <t>Унечская городская администрация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</si>
</sst>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"/>
    <numFmt numFmtId="165" formatCode="#,##0.0_ ;[Red]\-#,##0.0\ "/>
    <numFmt numFmtId="166" formatCode="0.0"/>
    <numFmt numFmtId="167" formatCode="#,##0.000_ ;[Red]\-#,##0.000\ "/>
    <numFmt numFmtId="168" formatCode="#,##0_ ;[Red]\-#,##0\ "/>
    <numFmt numFmtId="169" formatCode="#,##0.00000_ ;[Red]\-#,##0.00000\ "/>
    <numFmt numFmtId="170" formatCode="#,##0.0000_ ;[Red]\-#,##0.0000\ "/>
    <numFmt numFmtId="171" formatCode="0.0000"/>
    <numFmt numFmtId="172" formatCode="0.00000"/>
    <numFmt numFmtId="173" formatCode="#,##0.00_ ;[Red]\-#,##0.00\ "/>
    <numFmt numFmtId="174" formatCode="_-* #,##0.0_р_._-;\-* #,##0.0_р_._-;_-* &quot;-&quot;??_р_._-;_-@_-"/>
    <numFmt numFmtId="175" formatCode="#,##0.00000000_ ;[Red]\-#,##0.00000000\ "/>
    <numFmt numFmtId="176" formatCode="#,##0.00;[Red]#,##0.00"/>
    <numFmt numFmtId="177" formatCode="#,##0.0000000_ ;[Red]\-#,##0.0000000\ "/>
    <numFmt numFmtId="178" formatCode="#,##0.000000_ ;[Red]\-#,##0.000000\ "/>
    <numFmt numFmtId="179" formatCode="#,##0.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0"/>
    </font>
    <font>
      <sz val="11"/>
      <name val="Times New Roman Cyr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b/>
      <sz val="12"/>
      <color indexed="10"/>
      <name val="Times New Roman CYR"/>
      <family val="0"/>
    </font>
    <font>
      <b/>
      <sz val="11"/>
      <color indexed="10"/>
      <name val="Times New Roman Cyr"/>
      <family val="0"/>
    </font>
    <font>
      <sz val="11"/>
      <name val="Times New Roman"/>
      <family val="1"/>
    </font>
    <font>
      <b/>
      <sz val="12"/>
      <name val="Arial Cyr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176" fontId="12" fillId="27" borderId="2">
      <alignment horizontal="right" vertical="center"/>
      <protection/>
    </xf>
    <xf numFmtId="0" fontId="36" fillId="28" borderId="3" applyNumberFormat="0" applyAlignment="0" applyProtection="0"/>
    <xf numFmtId="0" fontId="37" fillId="28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3" fontId="13" fillId="0" borderId="0">
      <alignment horizontal="right" vertical="center"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2" borderId="9" applyNumberFormat="0" applyFont="0" applyAlignment="0" applyProtection="0"/>
    <xf numFmtId="9" fontId="33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0" fontId="6" fillId="34" borderId="2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0" fillId="0" borderId="0" xfId="0" applyFont="1" applyAlignment="1">
      <alignment/>
    </xf>
    <xf numFmtId="49" fontId="3" fillId="0" borderId="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Fill="1" applyBorder="1" applyAlignment="1">
      <alignment/>
    </xf>
    <xf numFmtId="165" fontId="10" fillId="0" borderId="17" xfId="61" applyNumberFormat="1" applyFont="1" applyFill="1" applyBorder="1" applyAlignment="1">
      <alignment horizontal="right"/>
    </xf>
    <xf numFmtId="165" fontId="10" fillId="0" borderId="18" xfId="61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2" fontId="6" fillId="34" borderId="2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79" fontId="6" fillId="34" borderId="2" xfId="0" applyNumberFormat="1" applyFont="1" applyFill="1" applyBorder="1" applyAlignment="1">
      <alignment/>
    </xf>
    <xf numFmtId="179" fontId="3" fillId="0" borderId="2" xfId="0" applyNumberFormat="1" applyFont="1" applyFill="1" applyBorder="1" applyAlignment="1">
      <alignment/>
    </xf>
    <xf numFmtId="179" fontId="7" fillId="34" borderId="2" xfId="0" applyNumberFormat="1" applyFont="1" applyFill="1" applyBorder="1" applyAlignment="1">
      <alignment/>
    </xf>
    <xf numFmtId="166" fontId="6" fillId="34" borderId="2" xfId="0" applyNumberFormat="1" applyFont="1" applyFill="1" applyBorder="1" applyAlignment="1">
      <alignment/>
    </xf>
    <xf numFmtId="166" fontId="7" fillId="34" borderId="2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justify"/>
    </xf>
    <xf numFmtId="0" fontId="15" fillId="0" borderId="0" xfId="0" applyFont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165" fontId="3" fillId="35" borderId="24" xfId="61" applyNumberFormat="1" applyFont="1" applyFill="1" applyBorder="1" applyAlignment="1">
      <alignment horizontal="right"/>
    </xf>
    <xf numFmtId="179" fontId="3" fillId="35" borderId="24" xfId="61" applyNumberFormat="1" applyFont="1" applyFill="1" applyBorder="1" applyAlignment="1">
      <alignment horizontal="right"/>
    </xf>
    <xf numFmtId="173" fontId="3" fillId="35" borderId="24" xfId="61" applyNumberFormat="1" applyFont="1" applyFill="1" applyBorder="1" applyAlignment="1">
      <alignment horizontal="right"/>
    </xf>
    <xf numFmtId="0" fontId="11" fillId="35" borderId="24" xfId="0" applyFont="1" applyFill="1" applyBorder="1" applyAlignment="1">
      <alignment/>
    </xf>
    <xf numFmtId="165" fontId="11" fillId="35" borderId="24" xfId="61" applyNumberFormat="1" applyFont="1" applyFill="1" applyBorder="1" applyAlignment="1">
      <alignment horizontal="right"/>
    </xf>
    <xf numFmtId="168" fontId="11" fillId="35" borderId="24" xfId="61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ертикальный итог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сновной стил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21"/>
  <sheetViews>
    <sheetView tabSelected="1" zoomScale="90" zoomScaleNormal="90" zoomScalePageLayoutView="0" workbookViewId="0" topLeftCell="A271">
      <selection activeCell="I312" sqref="I311:I312"/>
    </sheetView>
  </sheetViews>
  <sheetFormatPr defaultColWidth="9.00390625" defaultRowHeight="12.75"/>
  <cols>
    <col min="1" max="1" width="5.75390625" style="0" customWidth="1"/>
    <col min="2" max="2" width="34.75390625" style="0" customWidth="1"/>
    <col min="3" max="3" width="18.125" style="0" customWidth="1"/>
    <col min="4" max="4" width="18.625" style="0" customWidth="1"/>
    <col min="5" max="5" width="17.25390625" style="0" customWidth="1"/>
  </cols>
  <sheetData>
    <row r="1" spans="1:5" ht="33.75" customHeight="1">
      <c r="A1" s="41" t="s">
        <v>375</v>
      </c>
      <c r="B1" s="41"/>
      <c r="C1" s="41"/>
      <c r="D1" s="41"/>
      <c r="E1" s="41"/>
    </row>
    <row r="2" spans="2:5" ht="15" customHeight="1" thickBot="1">
      <c r="B2" s="40"/>
      <c r="C2" s="40"/>
      <c r="E2" s="31" t="s">
        <v>381</v>
      </c>
    </row>
    <row r="3" spans="1:5" ht="15" customHeight="1" thickTop="1">
      <c r="A3" s="33" t="s">
        <v>382</v>
      </c>
      <c r="B3" s="21">
        <v>811</v>
      </c>
      <c r="C3" s="34" t="s">
        <v>378</v>
      </c>
      <c r="D3" s="34" t="s">
        <v>379</v>
      </c>
      <c r="E3" s="37" t="s">
        <v>380</v>
      </c>
    </row>
    <row r="4" spans="1:5" ht="12.75">
      <c r="A4" s="32" t="s">
        <v>383</v>
      </c>
      <c r="B4" s="20">
        <v>1402</v>
      </c>
      <c r="C4" s="35"/>
      <c r="D4" s="35"/>
      <c r="E4" s="38"/>
    </row>
    <row r="5" spans="1:5" ht="13.5" customHeight="1">
      <c r="A5" s="32" t="s">
        <v>384</v>
      </c>
      <c r="B5" s="20" t="s">
        <v>376</v>
      </c>
      <c r="C5" s="35"/>
      <c r="D5" s="35"/>
      <c r="E5" s="38"/>
    </row>
    <row r="6" spans="1:5" ht="15.75" thickBot="1">
      <c r="A6" s="1" t="s">
        <v>385</v>
      </c>
      <c r="B6" s="22">
        <v>512</v>
      </c>
      <c r="C6" s="36"/>
      <c r="D6" s="36"/>
      <c r="E6" s="39"/>
    </row>
    <row r="7" spans="1:5" ht="14.25" thickBot="1" thickTop="1">
      <c r="A7" s="2">
        <v>1</v>
      </c>
      <c r="B7" s="3">
        <f>A7+1</f>
        <v>2</v>
      </c>
      <c r="C7" s="3">
        <f>B7+1</f>
        <v>3</v>
      </c>
      <c r="D7" s="3">
        <f>C7+1</f>
        <v>4</v>
      </c>
      <c r="E7" s="3">
        <f>D7+1</f>
        <v>5</v>
      </c>
    </row>
    <row r="8" spans="1:5" ht="15.75" thickTop="1">
      <c r="A8" s="4">
        <v>1</v>
      </c>
      <c r="B8" s="4" t="s">
        <v>1</v>
      </c>
      <c r="C8" s="27">
        <v>0</v>
      </c>
      <c r="D8" s="27">
        <v>0</v>
      </c>
      <c r="E8" s="27">
        <v>0</v>
      </c>
    </row>
    <row r="9" spans="1:5" ht="14.25" customHeight="1">
      <c r="A9" s="4">
        <v>2</v>
      </c>
      <c r="B9" s="4" t="s">
        <v>3</v>
      </c>
      <c r="C9" s="27">
        <v>0</v>
      </c>
      <c r="D9" s="27">
        <v>0</v>
      </c>
      <c r="E9" s="27">
        <v>0</v>
      </c>
    </row>
    <row r="10" spans="1:5" ht="15">
      <c r="A10" s="4">
        <v>3</v>
      </c>
      <c r="B10" s="4" t="s">
        <v>5</v>
      </c>
      <c r="C10" s="27">
        <v>0</v>
      </c>
      <c r="D10" s="27">
        <v>0</v>
      </c>
      <c r="E10" s="27">
        <v>0</v>
      </c>
    </row>
    <row r="11" spans="1:5" ht="15">
      <c r="A11" s="4">
        <v>4</v>
      </c>
      <c r="B11" s="4" t="s">
        <v>6</v>
      </c>
      <c r="C11" s="27">
        <v>0</v>
      </c>
      <c r="D11" s="27">
        <v>0</v>
      </c>
      <c r="E11" s="27">
        <v>0</v>
      </c>
    </row>
    <row r="12" spans="1:5" ht="15">
      <c r="A12" s="4">
        <v>5</v>
      </c>
      <c r="B12" s="4" t="s">
        <v>8</v>
      </c>
      <c r="C12" s="27">
        <v>0</v>
      </c>
      <c r="D12" s="27">
        <v>0</v>
      </c>
      <c r="E12" s="27">
        <v>0</v>
      </c>
    </row>
    <row r="13" spans="1:5" ht="15">
      <c r="A13" s="4">
        <v>6</v>
      </c>
      <c r="B13" s="4" t="s">
        <v>9</v>
      </c>
      <c r="C13" s="27">
        <v>0</v>
      </c>
      <c r="D13" s="27">
        <v>0</v>
      </c>
      <c r="E13" s="27">
        <v>0</v>
      </c>
    </row>
    <row r="14" spans="1:5" s="7" customFormat="1" ht="14.25">
      <c r="A14" s="29">
        <v>8</v>
      </c>
      <c r="B14" s="29" t="s">
        <v>11</v>
      </c>
      <c r="C14" s="26">
        <f>SUM(C15:C25)</f>
        <v>0</v>
      </c>
      <c r="D14" s="26">
        <v>123400</v>
      </c>
      <c r="E14" s="26">
        <v>123400</v>
      </c>
    </row>
    <row r="15" spans="1:5" ht="15">
      <c r="A15" s="4" t="s">
        <v>52</v>
      </c>
      <c r="B15" s="4" t="s">
        <v>386</v>
      </c>
      <c r="C15" s="27">
        <v>0</v>
      </c>
      <c r="D15" s="27">
        <v>123400</v>
      </c>
      <c r="E15" s="27">
        <v>123400</v>
      </c>
    </row>
    <row r="16" spans="1:5" ht="15">
      <c r="A16" s="4" t="s">
        <v>14</v>
      </c>
      <c r="B16" s="4" t="s">
        <v>15</v>
      </c>
      <c r="C16" s="27">
        <v>0</v>
      </c>
      <c r="D16" s="27">
        <v>0</v>
      </c>
      <c r="E16" s="27">
        <v>0</v>
      </c>
    </row>
    <row r="17" spans="1:5" ht="15">
      <c r="A17" s="4" t="s">
        <v>16</v>
      </c>
      <c r="B17" s="4" t="s">
        <v>17</v>
      </c>
      <c r="C17" s="27">
        <v>0</v>
      </c>
      <c r="D17" s="27">
        <v>0</v>
      </c>
      <c r="E17" s="27">
        <v>0</v>
      </c>
    </row>
    <row r="18" spans="1:5" ht="15">
      <c r="A18" s="4" t="s">
        <v>18</v>
      </c>
      <c r="B18" s="4" t="s">
        <v>19</v>
      </c>
      <c r="C18" s="27">
        <v>0</v>
      </c>
      <c r="D18" s="27">
        <v>0</v>
      </c>
      <c r="E18" s="27">
        <v>0</v>
      </c>
    </row>
    <row r="19" spans="1:5" ht="15">
      <c r="A19" s="4" t="s">
        <v>20</v>
      </c>
      <c r="B19" s="4" t="s">
        <v>21</v>
      </c>
      <c r="C19" s="27">
        <v>0</v>
      </c>
      <c r="D19" s="27">
        <v>0</v>
      </c>
      <c r="E19" s="27">
        <v>0</v>
      </c>
    </row>
    <row r="20" spans="1:5" ht="15">
      <c r="A20" s="4" t="s">
        <v>22</v>
      </c>
      <c r="B20" s="4" t="s">
        <v>23</v>
      </c>
      <c r="C20" s="27">
        <v>0</v>
      </c>
      <c r="D20" s="27">
        <v>0</v>
      </c>
      <c r="E20" s="27">
        <v>0</v>
      </c>
    </row>
    <row r="21" spans="1:5" ht="15">
      <c r="A21" s="4" t="s">
        <v>24</v>
      </c>
      <c r="B21" s="4" t="s">
        <v>25</v>
      </c>
      <c r="C21" s="27">
        <v>0</v>
      </c>
      <c r="D21" s="27">
        <v>0</v>
      </c>
      <c r="E21" s="27">
        <v>0</v>
      </c>
    </row>
    <row r="22" spans="1:5" ht="15">
      <c r="A22" s="4" t="s">
        <v>26</v>
      </c>
      <c r="B22" s="4" t="s">
        <v>27</v>
      </c>
      <c r="C22" s="27">
        <v>0</v>
      </c>
      <c r="D22" s="27">
        <v>0</v>
      </c>
      <c r="E22" s="27">
        <v>0</v>
      </c>
    </row>
    <row r="23" spans="1:5" ht="15">
      <c r="A23" s="4" t="s">
        <v>28</v>
      </c>
      <c r="B23" s="4" t="s">
        <v>29</v>
      </c>
      <c r="C23" s="27">
        <v>0</v>
      </c>
      <c r="D23" s="27">
        <v>0</v>
      </c>
      <c r="E23" s="27">
        <v>0</v>
      </c>
    </row>
    <row r="24" spans="1:5" ht="15">
      <c r="A24" s="4" t="s">
        <v>30</v>
      </c>
      <c r="B24" s="4" t="s">
        <v>31</v>
      </c>
      <c r="C24" s="27">
        <v>0</v>
      </c>
      <c r="D24" s="27">
        <v>0</v>
      </c>
      <c r="E24" s="27">
        <v>0</v>
      </c>
    </row>
    <row r="25" spans="1:5" ht="15">
      <c r="A25" s="4" t="s">
        <v>32</v>
      </c>
      <c r="B25" s="4" t="s">
        <v>33</v>
      </c>
      <c r="C25" s="27">
        <v>0</v>
      </c>
      <c r="D25" s="27">
        <v>0</v>
      </c>
      <c r="E25" s="27">
        <v>0</v>
      </c>
    </row>
    <row r="26" spans="1:5" s="7" customFormat="1" ht="14.25">
      <c r="A26" s="29"/>
      <c r="B26" s="29" t="s">
        <v>34</v>
      </c>
      <c r="C26" s="26">
        <f>SUM(C27:C41)</f>
        <v>0</v>
      </c>
      <c r="D26" s="26">
        <v>0</v>
      </c>
      <c r="E26" s="26">
        <v>0</v>
      </c>
    </row>
    <row r="27" spans="1:5" ht="15">
      <c r="A27" s="4" t="s">
        <v>13</v>
      </c>
      <c r="B27" s="4" t="s">
        <v>35</v>
      </c>
      <c r="C27" s="27">
        <v>0</v>
      </c>
      <c r="D27" s="27">
        <v>0</v>
      </c>
      <c r="E27" s="27">
        <v>0</v>
      </c>
    </row>
    <row r="28" spans="1:5" ht="15">
      <c r="A28" s="4" t="s">
        <v>36</v>
      </c>
      <c r="B28" s="4" t="s">
        <v>37</v>
      </c>
      <c r="C28" s="27">
        <v>0</v>
      </c>
      <c r="D28" s="27">
        <v>0</v>
      </c>
      <c r="E28" s="27">
        <v>0</v>
      </c>
    </row>
    <row r="29" spans="1:5" ht="15">
      <c r="A29" s="4" t="s">
        <v>16</v>
      </c>
      <c r="B29" s="4" t="s">
        <v>38</v>
      </c>
      <c r="C29" s="27">
        <v>0</v>
      </c>
      <c r="D29" s="27">
        <v>0</v>
      </c>
      <c r="E29" s="27">
        <v>0</v>
      </c>
    </row>
    <row r="30" spans="1:5" ht="15">
      <c r="A30" s="4" t="s">
        <v>39</v>
      </c>
      <c r="B30" s="4" t="s">
        <v>40</v>
      </c>
      <c r="C30" s="27">
        <v>0</v>
      </c>
      <c r="D30" s="27">
        <v>0</v>
      </c>
      <c r="E30" s="27">
        <v>0</v>
      </c>
    </row>
    <row r="31" spans="1:5" ht="15">
      <c r="A31" s="4" t="s">
        <v>20</v>
      </c>
      <c r="B31" s="4" t="s">
        <v>41</v>
      </c>
      <c r="C31" s="27">
        <v>0</v>
      </c>
      <c r="D31" s="27">
        <v>0</v>
      </c>
      <c r="E31" s="27">
        <v>0</v>
      </c>
    </row>
    <row r="32" spans="1:5" ht="15">
      <c r="A32" s="4" t="s">
        <v>28</v>
      </c>
      <c r="B32" s="4" t="s">
        <v>42</v>
      </c>
      <c r="C32" s="27">
        <v>0</v>
      </c>
      <c r="D32" s="27">
        <v>0</v>
      </c>
      <c r="E32" s="27">
        <v>0</v>
      </c>
    </row>
    <row r="33" spans="1:5" ht="15">
      <c r="A33" s="4" t="s">
        <v>26</v>
      </c>
      <c r="B33" s="4" t="s">
        <v>43</v>
      </c>
      <c r="C33" s="27">
        <v>0</v>
      </c>
      <c r="D33" s="27">
        <v>0</v>
      </c>
      <c r="E33" s="27">
        <v>0</v>
      </c>
    </row>
    <row r="34" spans="1:5" ht="15">
      <c r="A34" s="4" t="s">
        <v>44</v>
      </c>
      <c r="B34" s="4" t="s">
        <v>45</v>
      </c>
      <c r="C34" s="27">
        <v>0</v>
      </c>
      <c r="D34" s="27">
        <v>0</v>
      </c>
      <c r="E34" s="27">
        <v>0</v>
      </c>
    </row>
    <row r="35" spans="1:5" ht="15">
      <c r="A35" s="4" t="s">
        <v>30</v>
      </c>
      <c r="B35" s="4" t="s">
        <v>46</v>
      </c>
      <c r="C35" s="27">
        <v>0</v>
      </c>
      <c r="D35" s="27">
        <v>0</v>
      </c>
      <c r="E35" s="27">
        <v>0</v>
      </c>
    </row>
    <row r="36" spans="1:5" ht="15">
      <c r="A36" s="4" t="s">
        <v>47</v>
      </c>
      <c r="B36" s="4" t="s">
        <v>48</v>
      </c>
      <c r="C36" s="27">
        <v>0</v>
      </c>
      <c r="D36" s="27">
        <v>0</v>
      </c>
      <c r="E36" s="27">
        <v>0</v>
      </c>
    </row>
    <row r="37" spans="1:5" ht="15">
      <c r="A37" s="4" t="s">
        <v>18</v>
      </c>
      <c r="B37" s="4" t="s">
        <v>49</v>
      </c>
      <c r="C37" s="27">
        <v>0</v>
      </c>
      <c r="D37" s="27">
        <v>0</v>
      </c>
      <c r="E37" s="27">
        <v>0</v>
      </c>
    </row>
    <row r="38" spans="1:5" ht="15">
      <c r="A38" s="4" t="s">
        <v>14</v>
      </c>
      <c r="B38" s="4" t="s">
        <v>50</v>
      </c>
      <c r="C38" s="27">
        <v>0</v>
      </c>
      <c r="D38" s="27">
        <v>0</v>
      </c>
      <c r="E38" s="27">
        <v>0</v>
      </c>
    </row>
    <row r="39" spans="1:5" ht="15">
      <c r="A39" s="4" t="s">
        <v>24</v>
      </c>
      <c r="B39" s="4" t="s">
        <v>51</v>
      </c>
      <c r="C39" s="27">
        <v>0</v>
      </c>
      <c r="D39" s="27">
        <v>0</v>
      </c>
      <c r="E39" s="27">
        <v>0</v>
      </c>
    </row>
    <row r="40" spans="1:5" ht="15">
      <c r="A40" s="4" t="s">
        <v>52</v>
      </c>
      <c r="B40" s="4" t="s">
        <v>53</v>
      </c>
      <c r="C40" s="27">
        <v>0</v>
      </c>
      <c r="D40" s="27">
        <v>0</v>
      </c>
      <c r="E40" s="27">
        <v>0</v>
      </c>
    </row>
    <row r="41" spans="1:5" ht="15">
      <c r="A41" s="4" t="s">
        <v>32</v>
      </c>
      <c r="B41" s="4" t="s">
        <v>54</v>
      </c>
      <c r="C41" s="27">
        <v>0</v>
      </c>
      <c r="D41" s="27">
        <v>0</v>
      </c>
      <c r="E41" s="27">
        <v>0</v>
      </c>
    </row>
    <row r="42" spans="1:5" s="7" customFormat="1" ht="14.25">
      <c r="A42" s="29"/>
      <c r="B42" s="29" t="s">
        <v>55</v>
      </c>
      <c r="C42" s="26">
        <f>SUM(C43:C52)</f>
        <v>0</v>
      </c>
      <c r="D42" s="26">
        <v>60000</v>
      </c>
      <c r="E42" s="26">
        <v>60000</v>
      </c>
    </row>
    <row r="43" spans="1:5" ht="15">
      <c r="A43" s="8" t="s">
        <v>56</v>
      </c>
      <c r="B43" s="4" t="s">
        <v>57</v>
      </c>
      <c r="C43" s="27">
        <v>0</v>
      </c>
      <c r="D43" s="27">
        <v>0</v>
      </c>
      <c r="E43" s="27">
        <v>0</v>
      </c>
    </row>
    <row r="44" spans="1:5" ht="15">
      <c r="A44" s="8" t="s">
        <v>58</v>
      </c>
      <c r="B44" s="4" t="s">
        <v>369</v>
      </c>
      <c r="C44" s="27">
        <v>0</v>
      </c>
      <c r="D44" s="27">
        <v>0</v>
      </c>
      <c r="E44" s="27">
        <v>0</v>
      </c>
    </row>
    <row r="45" spans="1:5" ht="15">
      <c r="A45" s="8" t="s">
        <v>59</v>
      </c>
      <c r="B45" s="4" t="s">
        <v>60</v>
      </c>
      <c r="C45" s="27">
        <v>0</v>
      </c>
      <c r="D45" s="27">
        <v>0</v>
      </c>
      <c r="E45" s="27">
        <v>0</v>
      </c>
    </row>
    <row r="46" spans="1:5" ht="15">
      <c r="A46" s="8" t="s">
        <v>61</v>
      </c>
      <c r="B46" s="4" t="s">
        <v>62</v>
      </c>
      <c r="C46" s="27">
        <v>0</v>
      </c>
      <c r="D46" s="27">
        <v>0</v>
      </c>
      <c r="E46" s="27">
        <v>0</v>
      </c>
    </row>
    <row r="47" spans="1:5" ht="15">
      <c r="A47" s="8" t="s">
        <v>63</v>
      </c>
      <c r="B47" s="4" t="s">
        <v>64</v>
      </c>
      <c r="C47" s="27">
        <v>0</v>
      </c>
      <c r="D47" s="27">
        <v>0</v>
      </c>
      <c r="E47" s="27">
        <v>0</v>
      </c>
    </row>
    <row r="48" spans="1:5" ht="15">
      <c r="A48" s="8" t="s">
        <v>65</v>
      </c>
      <c r="B48" s="4" t="s">
        <v>66</v>
      </c>
      <c r="C48" s="27">
        <v>0</v>
      </c>
      <c r="D48" s="27">
        <v>0</v>
      </c>
      <c r="E48" s="27">
        <v>0</v>
      </c>
    </row>
    <row r="49" spans="1:5" ht="15">
      <c r="A49" s="8">
        <v>867</v>
      </c>
      <c r="B49" s="4" t="s">
        <v>67</v>
      </c>
      <c r="C49" s="27">
        <v>0</v>
      </c>
      <c r="D49" s="27">
        <v>0</v>
      </c>
      <c r="E49" s="27">
        <v>0</v>
      </c>
    </row>
    <row r="50" spans="1:5" ht="15">
      <c r="A50" s="8">
        <v>870</v>
      </c>
      <c r="B50" s="4" t="s">
        <v>68</v>
      </c>
      <c r="C50" s="27">
        <v>0</v>
      </c>
      <c r="D50" s="27">
        <v>60000</v>
      </c>
      <c r="E50" s="27">
        <v>60000</v>
      </c>
    </row>
    <row r="51" spans="1:5" ht="15">
      <c r="A51" s="8">
        <v>872</v>
      </c>
      <c r="B51" s="4" t="s">
        <v>69</v>
      </c>
      <c r="C51" s="27">
        <v>0</v>
      </c>
      <c r="D51" s="27">
        <v>0</v>
      </c>
      <c r="E51" s="27">
        <v>0</v>
      </c>
    </row>
    <row r="52" spans="1:5" ht="15">
      <c r="A52" s="8">
        <v>873</v>
      </c>
      <c r="B52" s="4" t="s">
        <v>70</v>
      </c>
      <c r="C52" s="27">
        <v>0</v>
      </c>
      <c r="D52" s="27">
        <v>0</v>
      </c>
      <c r="E52" s="27">
        <v>0</v>
      </c>
    </row>
    <row r="53" spans="1:5" s="7" customFormat="1" ht="14.25">
      <c r="A53" s="29"/>
      <c r="B53" s="29" t="s">
        <v>71</v>
      </c>
      <c r="C53" s="26">
        <f>SUM(C54:C60)</f>
        <v>0</v>
      </c>
      <c r="D53" s="26">
        <v>0</v>
      </c>
      <c r="E53" s="26">
        <v>0</v>
      </c>
    </row>
    <row r="54" spans="1:5" ht="15">
      <c r="A54" s="8">
        <v>909</v>
      </c>
      <c r="B54" s="4" t="s">
        <v>387</v>
      </c>
      <c r="C54" s="27">
        <v>0</v>
      </c>
      <c r="D54" s="27">
        <v>0</v>
      </c>
      <c r="E54" s="27">
        <v>0</v>
      </c>
    </row>
    <row r="55" spans="1:5" ht="15">
      <c r="A55" s="8">
        <v>952</v>
      </c>
      <c r="B55" s="4" t="s">
        <v>355</v>
      </c>
      <c r="C55" s="27">
        <v>0</v>
      </c>
      <c r="D55" s="27">
        <v>0</v>
      </c>
      <c r="E55" s="27">
        <v>0</v>
      </c>
    </row>
    <row r="56" spans="1:5" ht="15">
      <c r="A56" s="8">
        <v>953</v>
      </c>
      <c r="B56" s="4" t="s">
        <v>356</v>
      </c>
      <c r="C56" s="27">
        <v>0</v>
      </c>
      <c r="D56" s="27">
        <v>0</v>
      </c>
      <c r="E56" s="27">
        <v>0</v>
      </c>
    </row>
    <row r="57" spans="1:5" ht="15">
      <c r="A57" s="8">
        <v>954</v>
      </c>
      <c r="B57" s="4" t="s">
        <v>357</v>
      </c>
      <c r="C57" s="27">
        <v>0</v>
      </c>
      <c r="D57" s="27">
        <v>0</v>
      </c>
      <c r="E57" s="27">
        <v>0</v>
      </c>
    </row>
    <row r="58" spans="1:5" ht="15">
      <c r="A58" s="8">
        <v>955</v>
      </c>
      <c r="B58" s="4" t="s">
        <v>358</v>
      </c>
      <c r="C58" s="27">
        <v>0</v>
      </c>
      <c r="D58" s="27">
        <v>0</v>
      </c>
      <c r="E58" s="27">
        <v>0</v>
      </c>
    </row>
    <row r="59" spans="1:5" ht="15">
      <c r="A59" s="8">
        <v>956</v>
      </c>
      <c r="B59" s="4" t="s">
        <v>359</v>
      </c>
      <c r="C59" s="27">
        <v>0</v>
      </c>
      <c r="D59" s="27">
        <v>0</v>
      </c>
      <c r="E59" s="27">
        <v>0</v>
      </c>
    </row>
    <row r="60" spans="1:5" ht="15">
      <c r="A60" s="8">
        <v>957</v>
      </c>
      <c r="B60" s="4" t="s">
        <v>360</v>
      </c>
      <c r="C60" s="27">
        <v>0</v>
      </c>
      <c r="D60" s="27">
        <v>0</v>
      </c>
      <c r="E60" s="27">
        <v>0</v>
      </c>
    </row>
    <row r="61" spans="1:5" s="7" customFormat="1" ht="14.25">
      <c r="A61" s="29"/>
      <c r="B61" s="29" t="s">
        <v>73</v>
      </c>
      <c r="C61" s="26">
        <f>SUM(C62:C68)</f>
        <v>0</v>
      </c>
      <c r="D61" s="26">
        <v>0</v>
      </c>
      <c r="E61" s="26">
        <v>0</v>
      </c>
    </row>
    <row r="62" spans="1:5" ht="15">
      <c r="A62" s="4" t="s">
        <v>362</v>
      </c>
      <c r="B62" s="4" t="s">
        <v>388</v>
      </c>
      <c r="C62" s="27">
        <v>0</v>
      </c>
      <c r="D62" s="27">
        <v>0</v>
      </c>
      <c r="E62" s="27">
        <v>0</v>
      </c>
    </row>
    <row r="63" spans="1:5" ht="15">
      <c r="A63" s="4" t="s">
        <v>74</v>
      </c>
      <c r="B63" s="4" t="s">
        <v>75</v>
      </c>
      <c r="C63" s="27">
        <v>0</v>
      </c>
      <c r="D63" s="27">
        <v>0</v>
      </c>
      <c r="E63" s="27">
        <v>0</v>
      </c>
    </row>
    <row r="64" spans="1:5" ht="15">
      <c r="A64" s="4" t="s">
        <v>39</v>
      </c>
      <c r="B64" s="4" t="s">
        <v>76</v>
      </c>
      <c r="C64" s="27">
        <v>0</v>
      </c>
      <c r="D64" s="27">
        <v>0</v>
      </c>
      <c r="E64" s="27">
        <v>0</v>
      </c>
    </row>
    <row r="65" spans="1:5" ht="15">
      <c r="A65" s="4" t="s">
        <v>77</v>
      </c>
      <c r="B65" s="4" t="s">
        <v>78</v>
      </c>
      <c r="C65" s="27">
        <v>0</v>
      </c>
      <c r="D65" s="27">
        <v>0</v>
      </c>
      <c r="E65" s="27">
        <v>0</v>
      </c>
    </row>
    <row r="66" spans="1:5" ht="15">
      <c r="A66" s="4" t="s">
        <v>44</v>
      </c>
      <c r="B66" s="4" t="s">
        <v>79</v>
      </c>
      <c r="C66" s="27">
        <v>0</v>
      </c>
      <c r="D66" s="27">
        <v>0</v>
      </c>
      <c r="E66" s="27">
        <v>0</v>
      </c>
    </row>
    <row r="67" spans="1:5" ht="15">
      <c r="A67" s="4" t="s">
        <v>80</v>
      </c>
      <c r="B67" s="4" t="s">
        <v>81</v>
      </c>
      <c r="C67" s="27">
        <v>0</v>
      </c>
      <c r="D67" s="27">
        <v>0</v>
      </c>
      <c r="E67" s="27">
        <v>0</v>
      </c>
    </row>
    <row r="68" spans="1:5" ht="15">
      <c r="A68" s="4" t="s">
        <v>82</v>
      </c>
      <c r="B68" s="4" t="s">
        <v>83</v>
      </c>
      <c r="C68" s="27">
        <v>0</v>
      </c>
      <c r="D68" s="27">
        <v>0</v>
      </c>
      <c r="E68" s="27">
        <v>0</v>
      </c>
    </row>
    <row r="69" spans="1:5" s="7" customFormat="1" ht="14.25">
      <c r="A69" s="29"/>
      <c r="B69" s="29" t="s">
        <v>84</v>
      </c>
      <c r="C69" s="26">
        <f>SUM(C70:C79)</f>
        <v>0</v>
      </c>
      <c r="D69" s="26">
        <v>110000</v>
      </c>
      <c r="E69" s="26">
        <v>110000</v>
      </c>
    </row>
    <row r="70" spans="1:5" s="11" customFormat="1" ht="15">
      <c r="A70" s="9">
        <v>908</v>
      </c>
      <c r="B70" s="10" t="s">
        <v>86</v>
      </c>
      <c r="C70" s="27">
        <v>0</v>
      </c>
      <c r="D70" s="27">
        <v>0</v>
      </c>
      <c r="E70" s="27">
        <v>0</v>
      </c>
    </row>
    <row r="71" spans="1:5" s="11" customFormat="1" ht="15">
      <c r="A71" s="9">
        <v>906</v>
      </c>
      <c r="B71" s="10" t="s">
        <v>374</v>
      </c>
      <c r="C71" s="27">
        <v>0</v>
      </c>
      <c r="D71" s="27">
        <v>50000</v>
      </c>
      <c r="E71" s="27">
        <v>50000</v>
      </c>
    </row>
    <row r="72" spans="1:5" s="11" customFormat="1" ht="15">
      <c r="A72" s="9">
        <v>915</v>
      </c>
      <c r="B72" s="10" t="s">
        <v>87</v>
      </c>
      <c r="C72" s="27">
        <v>0</v>
      </c>
      <c r="D72" s="27">
        <v>0</v>
      </c>
      <c r="E72" s="27">
        <v>0</v>
      </c>
    </row>
    <row r="73" spans="1:5" s="11" customFormat="1" ht="15">
      <c r="A73" s="9">
        <v>905</v>
      </c>
      <c r="B73" s="10" t="s">
        <v>88</v>
      </c>
      <c r="C73" s="27">
        <v>0</v>
      </c>
      <c r="D73" s="27">
        <v>60000</v>
      </c>
      <c r="E73" s="27">
        <v>60000</v>
      </c>
    </row>
    <row r="74" spans="1:5" s="11" customFormat="1" ht="15">
      <c r="A74" s="9">
        <v>916</v>
      </c>
      <c r="B74" s="10" t="s">
        <v>89</v>
      </c>
      <c r="C74" s="27">
        <v>0</v>
      </c>
      <c r="D74" s="27">
        <v>0</v>
      </c>
      <c r="E74" s="27">
        <v>0</v>
      </c>
    </row>
    <row r="75" spans="1:5" s="11" customFormat="1" ht="15">
      <c r="A75" s="9">
        <v>917</v>
      </c>
      <c r="B75" s="10" t="s">
        <v>90</v>
      </c>
      <c r="C75" s="27">
        <v>0</v>
      </c>
      <c r="D75" s="27">
        <v>0</v>
      </c>
      <c r="E75" s="27">
        <v>0</v>
      </c>
    </row>
    <row r="76" spans="1:5" s="11" customFormat="1" ht="15">
      <c r="A76" s="9">
        <v>907</v>
      </c>
      <c r="B76" s="10" t="s">
        <v>91</v>
      </c>
      <c r="C76" s="27">
        <v>0</v>
      </c>
      <c r="D76" s="27">
        <v>0</v>
      </c>
      <c r="E76" s="27">
        <v>0</v>
      </c>
    </row>
    <row r="77" spans="1:5" s="11" customFormat="1" ht="15">
      <c r="A77" s="9">
        <v>914</v>
      </c>
      <c r="B77" s="10" t="s">
        <v>92</v>
      </c>
      <c r="C77" s="27">
        <v>0</v>
      </c>
      <c r="D77" s="27">
        <v>0</v>
      </c>
      <c r="E77" s="27">
        <v>0</v>
      </c>
    </row>
    <row r="78" spans="1:5" s="11" customFormat="1" ht="15">
      <c r="A78" s="9">
        <v>913</v>
      </c>
      <c r="B78" s="10" t="s">
        <v>93</v>
      </c>
      <c r="C78" s="27">
        <v>0</v>
      </c>
      <c r="D78" s="27">
        <v>0</v>
      </c>
      <c r="E78" s="27">
        <v>0</v>
      </c>
    </row>
    <row r="79" spans="1:5" s="11" customFormat="1" ht="15">
      <c r="A79" s="9">
        <v>912</v>
      </c>
      <c r="B79" s="10" t="s">
        <v>389</v>
      </c>
      <c r="C79" s="27">
        <v>0</v>
      </c>
      <c r="D79" s="27">
        <v>0</v>
      </c>
      <c r="E79" s="27">
        <v>0</v>
      </c>
    </row>
    <row r="80" spans="1:5" s="7" customFormat="1" ht="14.25">
      <c r="A80" s="29"/>
      <c r="B80" s="29" t="s">
        <v>94</v>
      </c>
      <c r="C80" s="26">
        <f>SUM(C81:C83)</f>
        <v>0</v>
      </c>
      <c r="D80" s="26">
        <v>0</v>
      </c>
      <c r="E80" s="26">
        <v>0</v>
      </c>
    </row>
    <row r="81" spans="1:5" ht="15">
      <c r="A81" s="8">
        <v>925</v>
      </c>
      <c r="B81" s="4" t="s">
        <v>370</v>
      </c>
      <c r="C81" s="27">
        <v>0</v>
      </c>
      <c r="D81" s="27">
        <v>0</v>
      </c>
      <c r="E81" s="27"/>
    </row>
    <row r="82" spans="1:5" ht="15">
      <c r="A82" s="8">
        <v>922</v>
      </c>
      <c r="B82" s="4" t="s">
        <v>95</v>
      </c>
      <c r="C82" s="27">
        <v>0</v>
      </c>
      <c r="D82" s="27">
        <v>0</v>
      </c>
      <c r="E82" s="27">
        <v>0</v>
      </c>
    </row>
    <row r="83" spans="1:5" ht="15">
      <c r="A83" s="8">
        <v>923</v>
      </c>
      <c r="B83" s="4" t="s">
        <v>96</v>
      </c>
      <c r="C83" s="27">
        <v>0</v>
      </c>
      <c r="D83" s="27">
        <v>0</v>
      </c>
      <c r="E83" s="27">
        <v>0</v>
      </c>
    </row>
    <row r="84" spans="1:5" s="7" customFormat="1" ht="14.25">
      <c r="A84" s="24"/>
      <c r="B84" s="24" t="s">
        <v>97</v>
      </c>
      <c r="C84" s="26">
        <f>SUM(C85:C94)</f>
        <v>0</v>
      </c>
      <c r="D84" s="26">
        <v>0</v>
      </c>
      <c r="E84" s="26">
        <v>0</v>
      </c>
    </row>
    <row r="85" spans="1:5" ht="15">
      <c r="A85" s="4" t="s">
        <v>7</v>
      </c>
      <c r="B85" s="4" t="s">
        <v>390</v>
      </c>
      <c r="C85" s="27">
        <v>0</v>
      </c>
      <c r="D85" s="27">
        <v>0</v>
      </c>
      <c r="E85" s="27">
        <v>0</v>
      </c>
    </row>
    <row r="86" spans="1:5" ht="15">
      <c r="A86" s="4" t="s">
        <v>98</v>
      </c>
      <c r="B86" s="4" t="s">
        <v>99</v>
      </c>
      <c r="C86" s="27">
        <v>0</v>
      </c>
      <c r="D86" s="27">
        <v>0</v>
      </c>
      <c r="E86" s="27">
        <v>0</v>
      </c>
    </row>
    <row r="87" spans="1:5" ht="15">
      <c r="A87" s="4" t="s">
        <v>12</v>
      </c>
      <c r="B87" s="4" t="s">
        <v>100</v>
      </c>
      <c r="C87" s="27">
        <v>0</v>
      </c>
      <c r="D87" s="27">
        <v>0</v>
      </c>
      <c r="E87" s="27">
        <v>0</v>
      </c>
    </row>
    <row r="88" spans="1:5" ht="15">
      <c r="A88" s="4" t="s">
        <v>101</v>
      </c>
      <c r="B88" s="4" t="s">
        <v>102</v>
      </c>
      <c r="C88" s="27">
        <v>0</v>
      </c>
      <c r="D88" s="27">
        <v>0</v>
      </c>
      <c r="E88" s="27">
        <v>0</v>
      </c>
    </row>
    <row r="89" spans="1:5" ht="15">
      <c r="A89" s="4" t="s">
        <v>103</v>
      </c>
      <c r="B89" s="4" t="s">
        <v>104</v>
      </c>
      <c r="C89" s="27">
        <v>0</v>
      </c>
      <c r="D89" s="27">
        <v>0</v>
      </c>
      <c r="E89" s="27">
        <v>0</v>
      </c>
    </row>
    <row r="90" spans="1:5" ht="15">
      <c r="A90" s="4" t="s">
        <v>105</v>
      </c>
      <c r="B90" s="4" t="s">
        <v>106</v>
      </c>
      <c r="C90" s="27">
        <v>0</v>
      </c>
      <c r="D90" s="27">
        <v>0</v>
      </c>
      <c r="E90" s="27">
        <v>0</v>
      </c>
    </row>
    <row r="91" spans="1:5" ht="15">
      <c r="A91" s="4" t="s">
        <v>107</v>
      </c>
      <c r="B91" s="4" t="s">
        <v>108</v>
      </c>
      <c r="C91" s="27">
        <v>0</v>
      </c>
      <c r="D91" s="27">
        <v>0</v>
      </c>
      <c r="E91" s="27">
        <v>0</v>
      </c>
    </row>
    <row r="92" spans="1:5" ht="15">
      <c r="A92" s="4" t="s">
        <v>109</v>
      </c>
      <c r="B92" s="4" t="s">
        <v>110</v>
      </c>
      <c r="C92" s="27">
        <v>0</v>
      </c>
      <c r="D92" s="27">
        <v>0</v>
      </c>
      <c r="E92" s="27">
        <v>0</v>
      </c>
    </row>
    <row r="93" spans="1:5" ht="15">
      <c r="A93" s="4" t="s">
        <v>111</v>
      </c>
      <c r="B93" s="4" t="s">
        <v>112</v>
      </c>
      <c r="C93" s="27">
        <v>0</v>
      </c>
      <c r="D93" s="27">
        <v>0</v>
      </c>
      <c r="E93" s="27">
        <v>0</v>
      </c>
    </row>
    <row r="94" spans="1:5" ht="15">
      <c r="A94" s="4" t="s">
        <v>113</v>
      </c>
      <c r="B94" s="4" t="s">
        <v>114</v>
      </c>
      <c r="C94" s="27">
        <v>0</v>
      </c>
      <c r="D94" s="27">
        <v>0</v>
      </c>
      <c r="E94" s="27">
        <v>0</v>
      </c>
    </row>
    <row r="95" spans="1:5" s="7" customFormat="1" ht="14.25">
      <c r="A95" s="29"/>
      <c r="B95" s="29" t="s">
        <v>115</v>
      </c>
      <c r="C95" s="26">
        <f>SUM(C96:C101)</f>
        <v>0</v>
      </c>
      <c r="D95" s="26">
        <v>0</v>
      </c>
      <c r="E95" s="26">
        <v>0</v>
      </c>
    </row>
    <row r="96" spans="1:5" ht="15">
      <c r="A96" s="8">
        <v>980</v>
      </c>
      <c r="B96" s="4" t="s">
        <v>391</v>
      </c>
      <c r="C96" s="27">
        <v>0</v>
      </c>
      <c r="D96" s="27">
        <v>0</v>
      </c>
      <c r="E96" s="27">
        <v>0</v>
      </c>
    </row>
    <row r="97" spans="1:5" ht="15">
      <c r="A97" s="8">
        <v>930</v>
      </c>
      <c r="B97" s="4" t="s">
        <v>116</v>
      </c>
      <c r="C97" s="27">
        <v>0</v>
      </c>
      <c r="D97" s="27">
        <v>0</v>
      </c>
      <c r="E97" s="27">
        <v>0</v>
      </c>
    </row>
    <row r="98" spans="1:5" ht="15">
      <c r="A98" s="8">
        <v>940</v>
      </c>
      <c r="B98" s="4" t="s">
        <v>117</v>
      </c>
      <c r="C98" s="27">
        <v>0</v>
      </c>
      <c r="D98" s="27">
        <v>0</v>
      </c>
      <c r="E98" s="27">
        <v>0</v>
      </c>
    </row>
    <row r="99" spans="1:5" ht="15">
      <c r="A99" s="8">
        <v>950</v>
      </c>
      <c r="B99" s="4" t="s">
        <v>118</v>
      </c>
      <c r="C99" s="27">
        <v>0</v>
      </c>
      <c r="D99" s="27">
        <v>0</v>
      </c>
      <c r="E99" s="27">
        <v>0</v>
      </c>
    </row>
    <row r="100" spans="1:5" ht="15">
      <c r="A100" s="8">
        <v>960</v>
      </c>
      <c r="B100" s="4" t="s">
        <v>119</v>
      </c>
      <c r="C100" s="27">
        <v>0</v>
      </c>
      <c r="D100" s="27">
        <v>0</v>
      </c>
      <c r="E100" s="27">
        <v>0</v>
      </c>
    </row>
    <row r="101" spans="1:5" ht="15">
      <c r="A101" s="8">
        <v>970</v>
      </c>
      <c r="B101" s="4" t="s">
        <v>120</v>
      </c>
      <c r="C101" s="27">
        <v>0</v>
      </c>
      <c r="D101" s="27">
        <v>0</v>
      </c>
      <c r="E101" s="27">
        <v>0</v>
      </c>
    </row>
    <row r="102" spans="1:5" s="7" customFormat="1" ht="14.25">
      <c r="A102" s="29"/>
      <c r="B102" s="29" t="s">
        <v>121</v>
      </c>
      <c r="C102" s="26">
        <f>SUM(C103:C110)</f>
        <v>0</v>
      </c>
      <c r="D102" s="26">
        <v>110000</v>
      </c>
      <c r="E102" s="26">
        <v>110000</v>
      </c>
    </row>
    <row r="103" spans="1:5" ht="15">
      <c r="A103" s="4" t="s">
        <v>271</v>
      </c>
      <c r="B103" s="4" t="s">
        <v>392</v>
      </c>
      <c r="C103" s="27">
        <v>0</v>
      </c>
      <c r="D103" s="27">
        <v>0</v>
      </c>
      <c r="E103" s="27">
        <v>0</v>
      </c>
    </row>
    <row r="104" spans="1:5" ht="15">
      <c r="A104" s="4" t="s">
        <v>103</v>
      </c>
      <c r="B104" s="4" t="s">
        <v>123</v>
      </c>
      <c r="C104" s="27">
        <v>0</v>
      </c>
      <c r="D104" s="27">
        <v>0</v>
      </c>
      <c r="E104" s="27">
        <v>0</v>
      </c>
    </row>
    <row r="105" spans="1:5" ht="15">
      <c r="A105" s="4" t="s">
        <v>105</v>
      </c>
      <c r="B105" s="4" t="s">
        <v>124</v>
      </c>
      <c r="C105" s="27">
        <v>0</v>
      </c>
      <c r="D105" s="27">
        <v>0</v>
      </c>
      <c r="E105" s="27">
        <v>0</v>
      </c>
    </row>
    <row r="106" spans="1:5" ht="15">
      <c r="A106" s="4" t="s">
        <v>107</v>
      </c>
      <c r="B106" s="4" t="s">
        <v>125</v>
      </c>
      <c r="C106" s="27">
        <v>0</v>
      </c>
      <c r="D106" s="27">
        <v>0</v>
      </c>
      <c r="E106" s="27">
        <v>0</v>
      </c>
    </row>
    <row r="107" spans="1:5" ht="15">
      <c r="A107" s="4" t="s">
        <v>109</v>
      </c>
      <c r="B107" s="4" t="s">
        <v>126</v>
      </c>
      <c r="C107" s="27">
        <v>0</v>
      </c>
      <c r="D107" s="27">
        <v>0</v>
      </c>
      <c r="E107" s="27">
        <v>0</v>
      </c>
    </row>
    <row r="108" spans="1:5" ht="15">
      <c r="A108" s="4" t="s">
        <v>111</v>
      </c>
      <c r="B108" s="4" t="s">
        <v>127</v>
      </c>
      <c r="C108" s="27">
        <v>0</v>
      </c>
      <c r="D108" s="27">
        <v>50000</v>
      </c>
      <c r="E108" s="27">
        <v>50000</v>
      </c>
    </row>
    <row r="109" spans="1:5" ht="15">
      <c r="A109" s="4" t="s">
        <v>113</v>
      </c>
      <c r="B109" s="4" t="s">
        <v>128</v>
      </c>
      <c r="C109" s="27">
        <v>0</v>
      </c>
      <c r="D109" s="27">
        <v>60000</v>
      </c>
      <c r="E109" s="27">
        <v>60000</v>
      </c>
    </row>
    <row r="110" spans="1:5" ht="15">
      <c r="A110" s="12" t="s">
        <v>98</v>
      </c>
      <c r="B110" s="4" t="s">
        <v>129</v>
      </c>
      <c r="C110" s="27">
        <v>0</v>
      </c>
      <c r="D110" s="27">
        <v>0</v>
      </c>
      <c r="E110" s="27">
        <v>0</v>
      </c>
    </row>
    <row r="111" spans="1:5" s="7" customFormat="1" ht="14.25">
      <c r="A111" s="29"/>
      <c r="B111" s="29" t="s">
        <v>130</v>
      </c>
      <c r="C111" s="26">
        <f>SUM(C112:C117)</f>
        <v>0</v>
      </c>
      <c r="D111" s="26">
        <v>100000</v>
      </c>
      <c r="E111" s="26">
        <v>100000</v>
      </c>
    </row>
    <row r="112" spans="1:5" ht="15">
      <c r="A112" s="8">
        <v>856</v>
      </c>
      <c r="B112" s="4" t="s">
        <v>393</v>
      </c>
      <c r="C112" s="27">
        <v>0</v>
      </c>
      <c r="D112" s="27">
        <v>0</v>
      </c>
      <c r="E112" s="27">
        <v>0</v>
      </c>
    </row>
    <row r="113" spans="1:5" ht="15">
      <c r="A113" s="8">
        <v>862</v>
      </c>
      <c r="B113" s="4" t="s">
        <v>371</v>
      </c>
      <c r="C113" s="27">
        <v>0</v>
      </c>
      <c r="D113" s="27">
        <v>50000</v>
      </c>
      <c r="E113" s="27">
        <v>50000</v>
      </c>
    </row>
    <row r="114" spans="1:5" ht="15">
      <c r="A114" s="8">
        <v>863</v>
      </c>
      <c r="B114" s="4" t="s">
        <v>131</v>
      </c>
      <c r="C114" s="27">
        <v>0</v>
      </c>
      <c r="D114" s="27">
        <v>50000</v>
      </c>
      <c r="E114" s="27">
        <v>50000</v>
      </c>
    </row>
    <row r="115" spans="1:5" ht="15">
      <c r="A115" s="8">
        <v>864</v>
      </c>
      <c r="B115" s="4" t="s">
        <v>132</v>
      </c>
      <c r="C115" s="27">
        <v>0</v>
      </c>
      <c r="D115" s="27">
        <v>0</v>
      </c>
      <c r="E115" s="27">
        <v>0</v>
      </c>
    </row>
    <row r="116" spans="1:5" ht="15">
      <c r="A116" s="8">
        <v>865</v>
      </c>
      <c r="B116" s="4" t="s">
        <v>133</v>
      </c>
      <c r="C116" s="27">
        <v>0</v>
      </c>
      <c r="D116" s="27">
        <v>0</v>
      </c>
      <c r="E116" s="27">
        <v>0</v>
      </c>
    </row>
    <row r="117" spans="1:5" ht="15">
      <c r="A117" s="8">
        <v>866</v>
      </c>
      <c r="B117" s="4" t="s">
        <v>134</v>
      </c>
      <c r="C117" s="27">
        <v>0</v>
      </c>
      <c r="D117" s="27">
        <v>0</v>
      </c>
      <c r="E117" s="27">
        <v>0</v>
      </c>
    </row>
    <row r="118" spans="1:5" s="7" customFormat="1" ht="14.25">
      <c r="A118" s="29"/>
      <c r="B118" s="29" t="s">
        <v>135</v>
      </c>
      <c r="C118" s="26">
        <f>SUM(C119:C133)</f>
        <v>0</v>
      </c>
      <c r="D118" s="26">
        <v>60000</v>
      </c>
      <c r="E118" s="26">
        <v>60000</v>
      </c>
    </row>
    <row r="119" spans="1:5" ht="15">
      <c r="A119" s="4" t="s">
        <v>136</v>
      </c>
      <c r="B119" s="4" t="s">
        <v>137</v>
      </c>
      <c r="C119" s="27">
        <v>0</v>
      </c>
      <c r="D119" s="27">
        <v>0</v>
      </c>
      <c r="E119" s="27">
        <v>0</v>
      </c>
    </row>
    <row r="120" spans="1:5" ht="15">
      <c r="A120" s="4" t="s">
        <v>138</v>
      </c>
      <c r="B120" s="4" t="s">
        <v>139</v>
      </c>
      <c r="C120" s="27">
        <v>0</v>
      </c>
      <c r="D120" s="27">
        <v>0</v>
      </c>
      <c r="E120" s="27">
        <v>0</v>
      </c>
    </row>
    <row r="121" spans="1:5" ht="15">
      <c r="A121" s="4" t="s">
        <v>140</v>
      </c>
      <c r="B121" s="4" t="s">
        <v>141</v>
      </c>
      <c r="C121" s="27">
        <v>0</v>
      </c>
      <c r="D121" s="27">
        <v>0</v>
      </c>
      <c r="E121" s="27">
        <v>0</v>
      </c>
    </row>
    <row r="122" spans="1:5" ht="15">
      <c r="A122" s="4" t="s">
        <v>142</v>
      </c>
      <c r="B122" s="4" t="s">
        <v>143</v>
      </c>
      <c r="C122" s="27">
        <v>0</v>
      </c>
      <c r="D122" s="27">
        <v>0</v>
      </c>
      <c r="E122" s="27">
        <v>0</v>
      </c>
    </row>
    <row r="123" spans="1:5" ht="15">
      <c r="A123" s="4" t="s">
        <v>144</v>
      </c>
      <c r="B123" s="4" t="s">
        <v>145</v>
      </c>
      <c r="C123" s="27">
        <v>0</v>
      </c>
      <c r="D123" s="27">
        <v>0</v>
      </c>
      <c r="E123" s="27">
        <v>0</v>
      </c>
    </row>
    <row r="124" spans="1:5" ht="15">
      <c r="A124" s="4" t="s">
        <v>146</v>
      </c>
      <c r="B124" s="4" t="s">
        <v>147</v>
      </c>
      <c r="C124" s="27">
        <v>0</v>
      </c>
      <c r="D124" s="27">
        <v>0</v>
      </c>
      <c r="E124" s="27">
        <v>0</v>
      </c>
    </row>
    <row r="125" spans="1:5" ht="15">
      <c r="A125" s="4" t="s">
        <v>148</v>
      </c>
      <c r="B125" s="4" t="s">
        <v>149</v>
      </c>
      <c r="C125" s="27">
        <v>0</v>
      </c>
      <c r="D125" s="27">
        <v>0</v>
      </c>
      <c r="E125" s="27">
        <v>0</v>
      </c>
    </row>
    <row r="126" spans="1:5" ht="15">
      <c r="A126" s="4" t="s">
        <v>150</v>
      </c>
      <c r="B126" s="4" t="s">
        <v>151</v>
      </c>
      <c r="C126" s="27">
        <v>0</v>
      </c>
      <c r="D126" s="27">
        <v>0</v>
      </c>
      <c r="E126" s="27">
        <v>0</v>
      </c>
    </row>
    <row r="127" spans="1:5" ht="15">
      <c r="A127" s="4" t="s">
        <v>152</v>
      </c>
      <c r="B127" s="4" t="s">
        <v>153</v>
      </c>
      <c r="C127" s="27">
        <v>0</v>
      </c>
      <c r="D127" s="27">
        <v>0</v>
      </c>
      <c r="E127" s="27">
        <v>0</v>
      </c>
    </row>
    <row r="128" spans="1:5" ht="15">
      <c r="A128" s="4" t="s">
        <v>44</v>
      </c>
      <c r="B128" s="4" t="s">
        <v>154</v>
      </c>
      <c r="C128" s="27">
        <v>0</v>
      </c>
      <c r="D128" s="27">
        <v>0</v>
      </c>
      <c r="E128" s="27">
        <v>0</v>
      </c>
    </row>
    <row r="129" spans="1:5" ht="15">
      <c r="A129" s="4" t="s">
        <v>4</v>
      </c>
      <c r="B129" s="4" t="s">
        <v>155</v>
      </c>
      <c r="C129" s="27">
        <v>0</v>
      </c>
      <c r="D129" s="27">
        <v>60000</v>
      </c>
      <c r="E129" s="27">
        <v>60000</v>
      </c>
    </row>
    <row r="130" spans="1:5" ht="15">
      <c r="A130" s="4" t="s">
        <v>156</v>
      </c>
      <c r="B130" s="4" t="s">
        <v>157</v>
      </c>
      <c r="C130" s="27">
        <v>0</v>
      </c>
      <c r="D130" s="27">
        <v>0</v>
      </c>
      <c r="E130" s="27">
        <v>0</v>
      </c>
    </row>
    <row r="131" spans="1:5" ht="15">
      <c r="A131" s="4" t="s">
        <v>158</v>
      </c>
      <c r="B131" s="4" t="s">
        <v>159</v>
      </c>
      <c r="C131" s="27">
        <v>0</v>
      </c>
      <c r="D131" s="27">
        <v>0</v>
      </c>
      <c r="E131" s="27">
        <v>0</v>
      </c>
    </row>
    <row r="132" spans="1:5" ht="15">
      <c r="A132" s="4" t="s">
        <v>160</v>
      </c>
      <c r="B132" s="4" t="s">
        <v>161</v>
      </c>
      <c r="C132" s="27">
        <v>0</v>
      </c>
      <c r="D132" s="27">
        <v>0</v>
      </c>
      <c r="E132" s="27">
        <v>0</v>
      </c>
    </row>
    <row r="133" spans="1:5" ht="15">
      <c r="A133" s="4" t="s">
        <v>7</v>
      </c>
      <c r="B133" s="4" t="s">
        <v>394</v>
      </c>
      <c r="C133" s="27">
        <v>0</v>
      </c>
      <c r="D133" s="27">
        <v>0</v>
      </c>
      <c r="E133" s="27">
        <v>0</v>
      </c>
    </row>
    <row r="134" spans="1:5" s="7" customFormat="1" ht="14.25">
      <c r="A134" s="29"/>
      <c r="B134" s="29" t="s">
        <v>162</v>
      </c>
      <c r="C134" s="26">
        <f>SUM(C135:C143)</f>
        <v>0</v>
      </c>
      <c r="D134" s="26">
        <v>110000</v>
      </c>
      <c r="E134" s="26">
        <v>110000</v>
      </c>
    </row>
    <row r="135" spans="1:5" ht="15">
      <c r="A135" s="8">
        <v>908</v>
      </c>
      <c r="B135" s="4" t="s">
        <v>395</v>
      </c>
      <c r="C135" s="27">
        <v>0</v>
      </c>
      <c r="D135" s="27">
        <v>0</v>
      </c>
      <c r="E135" s="27">
        <v>0</v>
      </c>
    </row>
    <row r="136" spans="1:5" ht="15">
      <c r="A136" s="8">
        <v>909</v>
      </c>
      <c r="B136" s="4" t="s">
        <v>163</v>
      </c>
      <c r="C136" s="27">
        <v>0</v>
      </c>
      <c r="D136" s="27">
        <v>0</v>
      </c>
      <c r="E136" s="27">
        <v>0</v>
      </c>
    </row>
    <row r="137" spans="1:5" ht="15">
      <c r="A137" s="8">
        <v>910</v>
      </c>
      <c r="B137" s="4" t="s">
        <v>164</v>
      </c>
      <c r="C137" s="27">
        <v>0</v>
      </c>
      <c r="D137" s="27">
        <v>0</v>
      </c>
      <c r="E137" s="27">
        <v>0</v>
      </c>
    </row>
    <row r="138" spans="1:5" ht="15">
      <c r="A138" s="8">
        <v>911</v>
      </c>
      <c r="B138" s="4" t="s">
        <v>165</v>
      </c>
      <c r="C138" s="27">
        <v>0</v>
      </c>
      <c r="D138" s="27">
        <v>0</v>
      </c>
      <c r="E138" s="27">
        <v>0</v>
      </c>
    </row>
    <row r="139" spans="1:5" ht="15">
      <c r="A139" s="8">
        <v>912</v>
      </c>
      <c r="B139" s="4" t="s">
        <v>166</v>
      </c>
      <c r="C139" s="27">
        <v>0</v>
      </c>
      <c r="D139" s="27">
        <v>60000</v>
      </c>
      <c r="E139" s="27">
        <v>60000</v>
      </c>
    </row>
    <row r="140" spans="1:5" ht="15">
      <c r="A140" s="8">
        <v>913</v>
      </c>
      <c r="B140" s="4" t="s">
        <v>167</v>
      </c>
      <c r="C140" s="27">
        <v>0</v>
      </c>
      <c r="D140" s="27">
        <v>0</v>
      </c>
      <c r="E140" s="27">
        <v>0</v>
      </c>
    </row>
    <row r="141" spans="1:5" ht="15">
      <c r="A141" s="8">
        <v>914</v>
      </c>
      <c r="B141" s="4" t="s">
        <v>168</v>
      </c>
      <c r="C141" s="27">
        <v>0</v>
      </c>
      <c r="D141" s="27">
        <v>0</v>
      </c>
      <c r="E141" s="27">
        <v>0</v>
      </c>
    </row>
    <row r="142" spans="1:5" ht="15">
      <c r="A142" s="8">
        <v>916</v>
      </c>
      <c r="B142" s="4" t="s">
        <v>372</v>
      </c>
      <c r="C142" s="27">
        <v>0</v>
      </c>
      <c r="D142" s="27">
        <v>50000</v>
      </c>
      <c r="E142" s="27">
        <v>50000</v>
      </c>
    </row>
    <row r="143" spans="1:5" ht="15">
      <c r="A143" s="8">
        <v>915</v>
      </c>
      <c r="B143" s="4" t="s">
        <v>169</v>
      </c>
      <c r="C143" s="27">
        <v>0</v>
      </c>
      <c r="D143" s="27">
        <v>0</v>
      </c>
      <c r="E143" s="27">
        <v>0</v>
      </c>
    </row>
    <row r="144" spans="1:5" s="7" customFormat="1" ht="14.25">
      <c r="A144" s="29"/>
      <c r="B144" s="29" t="s">
        <v>170</v>
      </c>
      <c r="C144" s="26">
        <f>SUM(C145:C152)</f>
        <v>0</v>
      </c>
      <c r="D144" s="26">
        <v>233400</v>
      </c>
      <c r="E144" s="26">
        <v>233400</v>
      </c>
    </row>
    <row r="145" spans="1:5" ht="15">
      <c r="A145" s="4">
        <v>525</v>
      </c>
      <c r="B145" s="4" t="s">
        <v>396</v>
      </c>
      <c r="C145" s="27">
        <v>0</v>
      </c>
      <c r="D145" s="27">
        <v>123400</v>
      </c>
      <c r="E145" s="27">
        <v>123400</v>
      </c>
    </row>
    <row r="146" spans="1:5" ht="15">
      <c r="A146" s="4">
        <v>523</v>
      </c>
      <c r="B146" s="4" t="s">
        <v>171</v>
      </c>
      <c r="C146" s="27">
        <v>0</v>
      </c>
      <c r="D146" s="27">
        <v>0</v>
      </c>
      <c r="E146" s="27">
        <v>0</v>
      </c>
    </row>
    <row r="147" spans="1:5" ht="15">
      <c r="A147" s="4">
        <v>518</v>
      </c>
      <c r="B147" s="4" t="s">
        <v>172</v>
      </c>
      <c r="C147" s="27">
        <v>0</v>
      </c>
      <c r="D147" s="27">
        <v>50000</v>
      </c>
      <c r="E147" s="27">
        <v>50000</v>
      </c>
    </row>
    <row r="148" spans="1:5" ht="15">
      <c r="A148" s="4">
        <v>519</v>
      </c>
      <c r="B148" s="4" t="s">
        <v>173</v>
      </c>
      <c r="C148" s="27">
        <v>0</v>
      </c>
      <c r="D148" s="27">
        <v>60000</v>
      </c>
      <c r="E148" s="27">
        <v>60000</v>
      </c>
    </row>
    <row r="149" spans="1:5" ht="15">
      <c r="A149" s="4">
        <v>520</v>
      </c>
      <c r="B149" s="4" t="s">
        <v>174</v>
      </c>
      <c r="C149" s="27">
        <v>0</v>
      </c>
      <c r="D149" s="27">
        <v>0</v>
      </c>
      <c r="E149" s="27">
        <v>0</v>
      </c>
    </row>
    <row r="150" spans="1:5" ht="15">
      <c r="A150" s="4">
        <v>505</v>
      </c>
      <c r="B150" s="4" t="s">
        <v>175</v>
      </c>
      <c r="C150" s="27">
        <v>0</v>
      </c>
      <c r="D150" s="27">
        <v>0</v>
      </c>
      <c r="E150" s="27">
        <v>0</v>
      </c>
    </row>
    <row r="151" spans="1:5" ht="15">
      <c r="A151" s="4">
        <v>524</v>
      </c>
      <c r="B151" s="4" t="s">
        <v>176</v>
      </c>
      <c r="C151" s="27">
        <v>0</v>
      </c>
      <c r="D151" s="27">
        <v>0</v>
      </c>
      <c r="E151" s="27">
        <v>0</v>
      </c>
    </row>
    <row r="152" spans="1:5" ht="15">
      <c r="A152" s="4">
        <v>522</v>
      </c>
      <c r="B152" s="4" t="s">
        <v>177</v>
      </c>
      <c r="C152" s="27">
        <v>0</v>
      </c>
      <c r="D152" s="27">
        <v>0</v>
      </c>
      <c r="E152" s="27">
        <v>0</v>
      </c>
    </row>
    <row r="153" spans="1:5" s="7" customFormat="1" ht="14.25">
      <c r="A153" s="29"/>
      <c r="B153" s="29" t="s">
        <v>178</v>
      </c>
      <c r="C153" s="28">
        <f>SUM(C154:C160)</f>
        <v>0</v>
      </c>
      <c r="D153" s="28">
        <v>100000</v>
      </c>
      <c r="E153" s="28">
        <v>100000</v>
      </c>
    </row>
    <row r="154" spans="1:5" ht="15">
      <c r="A154" s="4" t="s">
        <v>122</v>
      </c>
      <c r="B154" s="4" t="s">
        <v>397</v>
      </c>
      <c r="C154" s="27">
        <v>0</v>
      </c>
      <c r="D154" s="27">
        <v>0</v>
      </c>
      <c r="E154" s="27">
        <v>0</v>
      </c>
    </row>
    <row r="155" spans="1:5" ht="15">
      <c r="A155" s="4" t="s">
        <v>7</v>
      </c>
      <c r="B155" s="4" t="s">
        <v>179</v>
      </c>
      <c r="C155" s="27">
        <v>0</v>
      </c>
      <c r="D155" s="27">
        <v>50000</v>
      </c>
      <c r="E155" s="27">
        <v>50000</v>
      </c>
    </row>
    <row r="156" spans="1:5" ht="15">
      <c r="A156" s="4" t="s">
        <v>10</v>
      </c>
      <c r="B156" s="4" t="s">
        <v>180</v>
      </c>
      <c r="C156" s="27">
        <v>0</v>
      </c>
      <c r="D156" s="27">
        <v>50000</v>
      </c>
      <c r="E156" s="27">
        <v>50000</v>
      </c>
    </row>
    <row r="157" spans="1:5" ht="15">
      <c r="A157" s="4" t="s">
        <v>2</v>
      </c>
      <c r="B157" s="4" t="s">
        <v>181</v>
      </c>
      <c r="C157" s="27">
        <v>0</v>
      </c>
      <c r="D157" s="27">
        <v>0</v>
      </c>
      <c r="E157" s="27">
        <v>0</v>
      </c>
    </row>
    <row r="158" spans="1:5" ht="15">
      <c r="A158" s="4" t="s">
        <v>182</v>
      </c>
      <c r="B158" s="4" t="s">
        <v>183</v>
      </c>
      <c r="C158" s="27">
        <v>0</v>
      </c>
      <c r="D158" s="27">
        <v>0</v>
      </c>
      <c r="E158" s="27">
        <v>0</v>
      </c>
    </row>
    <row r="159" spans="1:5" ht="15">
      <c r="A159" s="4" t="s">
        <v>184</v>
      </c>
      <c r="B159" s="4" t="s">
        <v>185</v>
      </c>
      <c r="C159" s="27">
        <v>0</v>
      </c>
      <c r="D159" s="27">
        <v>0</v>
      </c>
      <c r="E159" s="27">
        <v>0</v>
      </c>
    </row>
    <row r="160" spans="1:5" ht="15">
      <c r="A160" s="4" t="s">
        <v>363</v>
      </c>
      <c r="B160" s="4" t="s">
        <v>186</v>
      </c>
      <c r="C160" s="27">
        <v>0</v>
      </c>
      <c r="D160" s="27">
        <v>0</v>
      </c>
      <c r="E160" s="27">
        <v>0</v>
      </c>
    </row>
    <row r="161" spans="1:5" s="7" customFormat="1" ht="14.25">
      <c r="A161" s="29"/>
      <c r="B161" s="29" t="s">
        <v>187</v>
      </c>
      <c r="C161" s="26">
        <f>SUM(C162:C174)</f>
        <v>0</v>
      </c>
      <c r="D161" s="26">
        <v>50000</v>
      </c>
      <c r="E161" s="26">
        <v>50000</v>
      </c>
    </row>
    <row r="162" spans="1:5" ht="15">
      <c r="A162" s="8">
        <v>923</v>
      </c>
      <c r="B162" s="4" t="s">
        <v>398</v>
      </c>
      <c r="C162" s="27">
        <v>0</v>
      </c>
      <c r="D162" s="27">
        <v>0</v>
      </c>
      <c r="E162" s="27">
        <v>0</v>
      </c>
    </row>
    <row r="163" spans="1:5" ht="15">
      <c r="A163" s="8">
        <v>925</v>
      </c>
      <c r="B163" s="4" t="s">
        <v>188</v>
      </c>
      <c r="C163" s="27">
        <v>0</v>
      </c>
      <c r="D163" s="27">
        <v>0</v>
      </c>
      <c r="E163" s="27">
        <v>0</v>
      </c>
    </row>
    <row r="164" spans="1:5" ht="15">
      <c r="A164" s="8">
        <v>930</v>
      </c>
      <c r="B164" s="4" t="s">
        <v>189</v>
      </c>
      <c r="C164" s="27">
        <v>0</v>
      </c>
      <c r="D164" s="27">
        <v>50000</v>
      </c>
      <c r="E164" s="27">
        <v>50000</v>
      </c>
    </row>
    <row r="165" spans="1:5" ht="15">
      <c r="A165" s="8">
        <v>935</v>
      </c>
      <c r="B165" s="4" t="s">
        <v>190</v>
      </c>
      <c r="C165" s="27">
        <v>0</v>
      </c>
      <c r="D165" s="27">
        <v>0</v>
      </c>
      <c r="E165" s="27">
        <v>0</v>
      </c>
    </row>
    <row r="166" spans="1:5" ht="15">
      <c r="A166" s="8">
        <v>940</v>
      </c>
      <c r="B166" s="4" t="s">
        <v>191</v>
      </c>
      <c r="C166" s="27">
        <v>0</v>
      </c>
      <c r="D166" s="27">
        <v>0</v>
      </c>
      <c r="E166" s="27">
        <v>0</v>
      </c>
    </row>
    <row r="167" spans="1:5" ht="15">
      <c r="A167" s="8">
        <v>945</v>
      </c>
      <c r="B167" s="4" t="s">
        <v>192</v>
      </c>
      <c r="C167" s="27">
        <v>0</v>
      </c>
      <c r="D167" s="27">
        <v>0</v>
      </c>
      <c r="E167" s="27">
        <v>0</v>
      </c>
    </row>
    <row r="168" spans="1:5" ht="15">
      <c r="A168" s="8">
        <v>950</v>
      </c>
      <c r="B168" s="4" t="s">
        <v>193</v>
      </c>
      <c r="C168" s="27">
        <v>0</v>
      </c>
      <c r="D168" s="27">
        <v>0</v>
      </c>
      <c r="E168" s="27">
        <v>0</v>
      </c>
    </row>
    <row r="169" spans="1:5" ht="15">
      <c r="A169" s="8">
        <v>955</v>
      </c>
      <c r="B169" s="4" t="s">
        <v>194</v>
      </c>
      <c r="C169" s="27">
        <v>0</v>
      </c>
      <c r="D169" s="27">
        <v>0</v>
      </c>
      <c r="E169" s="27">
        <v>0</v>
      </c>
    </row>
    <row r="170" spans="1:5" ht="15">
      <c r="A170" s="8">
        <v>960</v>
      </c>
      <c r="B170" s="4" t="s">
        <v>195</v>
      </c>
      <c r="C170" s="27">
        <v>0</v>
      </c>
      <c r="D170" s="27">
        <v>0</v>
      </c>
      <c r="E170" s="27">
        <v>0</v>
      </c>
    </row>
    <row r="171" spans="1:5" ht="15">
      <c r="A171" s="8">
        <v>965</v>
      </c>
      <c r="B171" s="4" t="s">
        <v>196</v>
      </c>
      <c r="C171" s="27">
        <v>0</v>
      </c>
      <c r="D171" s="27">
        <v>0</v>
      </c>
      <c r="E171" s="27">
        <v>0</v>
      </c>
    </row>
    <row r="172" spans="1:5" ht="15">
      <c r="A172" s="8">
        <v>970</v>
      </c>
      <c r="B172" s="4" t="s">
        <v>197</v>
      </c>
      <c r="C172" s="27">
        <v>0</v>
      </c>
      <c r="D172" s="27">
        <v>0</v>
      </c>
      <c r="E172" s="27">
        <v>0</v>
      </c>
    </row>
    <row r="173" spans="1:5" ht="15">
      <c r="A173" s="8">
        <v>975</v>
      </c>
      <c r="B173" s="4" t="s">
        <v>198</v>
      </c>
      <c r="C173" s="27">
        <v>0</v>
      </c>
      <c r="D173" s="27">
        <v>0</v>
      </c>
      <c r="E173" s="27">
        <v>0</v>
      </c>
    </row>
    <row r="174" spans="1:5" ht="15">
      <c r="A174" s="8">
        <v>980</v>
      </c>
      <c r="B174" s="4" t="s">
        <v>199</v>
      </c>
      <c r="C174" s="27">
        <v>0</v>
      </c>
      <c r="D174" s="27">
        <v>0</v>
      </c>
      <c r="E174" s="27">
        <v>0</v>
      </c>
    </row>
    <row r="175" spans="1:5" s="7" customFormat="1" ht="14.25">
      <c r="A175" s="29"/>
      <c r="B175" s="29" t="s">
        <v>200</v>
      </c>
      <c r="C175" s="26">
        <f>SUM(C176:C188)</f>
        <v>0</v>
      </c>
      <c r="D175" s="26">
        <v>173300</v>
      </c>
      <c r="E175" s="26">
        <v>173300</v>
      </c>
    </row>
    <row r="176" spans="1:5" ht="15">
      <c r="A176" s="8" t="s">
        <v>61</v>
      </c>
      <c r="B176" s="4" t="s">
        <v>201</v>
      </c>
      <c r="C176" s="27">
        <v>0</v>
      </c>
      <c r="D176" s="27">
        <v>0</v>
      </c>
      <c r="E176" s="27">
        <v>0</v>
      </c>
    </row>
    <row r="177" spans="1:5" ht="15">
      <c r="A177" s="8" t="s">
        <v>202</v>
      </c>
      <c r="B177" s="4" t="s">
        <v>203</v>
      </c>
      <c r="C177" s="27">
        <v>0</v>
      </c>
      <c r="D177" s="27">
        <v>0</v>
      </c>
      <c r="E177" s="27">
        <v>0</v>
      </c>
    </row>
    <row r="178" spans="1:5" ht="15">
      <c r="A178" s="8" t="s">
        <v>63</v>
      </c>
      <c r="B178" s="4" t="s">
        <v>204</v>
      </c>
      <c r="C178" s="27">
        <v>0</v>
      </c>
      <c r="D178" s="27">
        <v>0</v>
      </c>
      <c r="E178" s="27">
        <v>0</v>
      </c>
    </row>
    <row r="179" spans="1:5" ht="15">
      <c r="A179" s="8" t="s">
        <v>205</v>
      </c>
      <c r="B179" s="4" t="s">
        <v>206</v>
      </c>
      <c r="C179" s="27">
        <v>0</v>
      </c>
      <c r="D179" s="27">
        <v>0</v>
      </c>
      <c r="E179" s="27">
        <v>0</v>
      </c>
    </row>
    <row r="180" spans="1:5" ht="15">
      <c r="A180" s="8" t="s">
        <v>207</v>
      </c>
      <c r="B180" s="4" t="s">
        <v>208</v>
      </c>
      <c r="C180" s="27">
        <v>0</v>
      </c>
      <c r="D180" s="27">
        <v>0</v>
      </c>
      <c r="E180" s="27">
        <v>0</v>
      </c>
    </row>
    <row r="181" spans="1:5" ht="15">
      <c r="A181" s="8" t="s">
        <v>209</v>
      </c>
      <c r="B181" s="4" t="s">
        <v>210</v>
      </c>
      <c r="C181" s="27">
        <v>0</v>
      </c>
      <c r="D181" s="27">
        <v>0</v>
      </c>
      <c r="E181" s="27">
        <v>0</v>
      </c>
    </row>
    <row r="182" spans="1:5" ht="15">
      <c r="A182" s="8" t="s">
        <v>211</v>
      </c>
      <c r="B182" s="4" t="s">
        <v>129</v>
      </c>
      <c r="C182" s="27">
        <v>0</v>
      </c>
      <c r="D182" s="27">
        <v>50000</v>
      </c>
      <c r="E182" s="27">
        <v>50000</v>
      </c>
    </row>
    <row r="183" spans="1:5" ht="15">
      <c r="A183" s="8" t="s">
        <v>212</v>
      </c>
      <c r="B183" s="4" t="s">
        <v>349</v>
      </c>
      <c r="C183" s="27">
        <v>0</v>
      </c>
      <c r="D183" s="27">
        <v>0</v>
      </c>
      <c r="E183" s="27">
        <v>0</v>
      </c>
    </row>
    <row r="184" spans="1:5" ht="15">
      <c r="A184" s="8">
        <v>880</v>
      </c>
      <c r="B184" s="4" t="s">
        <v>350</v>
      </c>
      <c r="C184" s="27">
        <v>0</v>
      </c>
      <c r="D184" s="27">
        <v>0</v>
      </c>
      <c r="E184" s="27">
        <v>0</v>
      </c>
    </row>
    <row r="185" spans="1:5" ht="15">
      <c r="A185" s="8">
        <v>882</v>
      </c>
      <c r="B185" s="4" t="s">
        <v>351</v>
      </c>
      <c r="C185" s="27">
        <v>0</v>
      </c>
      <c r="D185" s="27">
        <v>123300</v>
      </c>
      <c r="E185" s="27">
        <v>123300</v>
      </c>
    </row>
    <row r="186" spans="1:5" ht="15">
      <c r="A186" s="8">
        <v>884</v>
      </c>
      <c r="B186" s="4" t="s">
        <v>352</v>
      </c>
      <c r="C186" s="27">
        <v>0</v>
      </c>
      <c r="D186" s="27">
        <v>0</v>
      </c>
      <c r="E186" s="27">
        <v>0</v>
      </c>
    </row>
    <row r="187" spans="1:5" ht="15">
      <c r="A187" s="8">
        <v>886</v>
      </c>
      <c r="B187" s="4" t="s">
        <v>353</v>
      </c>
      <c r="C187" s="27">
        <v>0</v>
      </c>
      <c r="D187" s="27">
        <v>0</v>
      </c>
      <c r="E187" s="27">
        <v>0</v>
      </c>
    </row>
    <row r="188" spans="1:5" ht="15">
      <c r="A188" s="8">
        <v>855</v>
      </c>
      <c r="B188" s="4" t="s">
        <v>399</v>
      </c>
      <c r="C188" s="27">
        <v>0</v>
      </c>
      <c r="D188" s="27">
        <v>0</v>
      </c>
      <c r="E188" s="27">
        <v>0</v>
      </c>
    </row>
    <row r="189" spans="1:5" s="7" customFormat="1" ht="14.25">
      <c r="A189" s="29"/>
      <c r="B189" s="29" t="s">
        <v>213</v>
      </c>
      <c r="C189" s="26">
        <f>SUM(C190:C197)</f>
        <v>0</v>
      </c>
      <c r="D189" s="26">
        <v>50000</v>
      </c>
      <c r="E189" s="26">
        <v>50000</v>
      </c>
    </row>
    <row r="190" spans="1:5" ht="15">
      <c r="A190" s="4" t="s">
        <v>98</v>
      </c>
      <c r="B190" s="4" t="s">
        <v>214</v>
      </c>
      <c r="C190" s="27">
        <v>0</v>
      </c>
      <c r="D190" s="27">
        <v>50000</v>
      </c>
      <c r="E190" s="27">
        <v>50000</v>
      </c>
    </row>
    <row r="191" spans="1:5" ht="15">
      <c r="A191" s="4" t="s">
        <v>12</v>
      </c>
      <c r="B191" s="4" t="s">
        <v>215</v>
      </c>
      <c r="C191" s="27">
        <v>0</v>
      </c>
      <c r="D191" s="27">
        <v>0</v>
      </c>
      <c r="E191" s="27">
        <v>0</v>
      </c>
    </row>
    <row r="192" spans="1:5" ht="15">
      <c r="A192" s="4" t="s">
        <v>101</v>
      </c>
      <c r="B192" s="4" t="s">
        <v>216</v>
      </c>
      <c r="C192" s="27">
        <v>0</v>
      </c>
      <c r="D192" s="27">
        <v>0</v>
      </c>
      <c r="E192" s="27">
        <v>0</v>
      </c>
    </row>
    <row r="193" spans="1:5" ht="15">
      <c r="A193" s="4" t="s">
        <v>103</v>
      </c>
      <c r="B193" s="4" t="s">
        <v>217</v>
      </c>
      <c r="C193" s="27">
        <v>0</v>
      </c>
      <c r="D193" s="27">
        <v>0</v>
      </c>
      <c r="E193" s="27">
        <v>0</v>
      </c>
    </row>
    <row r="194" spans="1:5" ht="15">
      <c r="A194" s="4" t="s">
        <v>105</v>
      </c>
      <c r="B194" s="4" t="s">
        <v>218</v>
      </c>
      <c r="C194" s="27">
        <v>0</v>
      </c>
      <c r="D194" s="27">
        <v>0</v>
      </c>
      <c r="E194" s="27">
        <v>0</v>
      </c>
    </row>
    <row r="195" spans="1:5" ht="15">
      <c r="A195" s="4" t="s">
        <v>107</v>
      </c>
      <c r="B195" s="4" t="s">
        <v>219</v>
      </c>
      <c r="C195" s="27">
        <v>0</v>
      </c>
      <c r="D195" s="27">
        <v>0</v>
      </c>
      <c r="E195" s="27">
        <v>0</v>
      </c>
    </row>
    <row r="196" spans="1:5" ht="15">
      <c r="A196" s="4" t="s">
        <v>109</v>
      </c>
      <c r="B196" s="4" t="s">
        <v>220</v>
      </c>
      <c r="C196" s="27">
        <v>0</v>
      </c>
      <c r="D196" s="27">
        <v>0</v>
      </c>
      <c r="E196" s="27">
        <v>0</v>
      </c>
    </row>
    <row r="197" spans="1:5" ht="15">
      <c r="A197" s="4" t="s">
        <v>111</v>
      </c>
      <c r="B197" s="4" t="s">
        <v>221</v>
      </c>
      <c r="C197" s="27">
        <v>0</v>
      </c>
      <c r="D197" s="27">
        <v>0</v>
      </c>
      <c r="E197" s="27">
        <v>0</v>
      </c>
    </row>
    <row r="198" spans="1:5" s="7" customFormat="1" ht="14.25">
      <c r="A198" s="29"/>
      <c r="B198" s="29" t="s">
        <v>222</v>
      </c>
      <c r="C198" s="26">
        <f>SUM(C199:C213)</f>
        <v>0</v>
      </c>
      <c r="D198" s="26">
        <v>123300</v>
      </c>
      <c r="E198" s="26">
        <v>123300</v>
      </c>
    </row>
    <row r="199" spans="1:5" ht="15">
      <c r="A199" s="4" t="s">
        <v>36</v>
      </c>
      <c r="B199" s="4" t="s">
        <v>223</v>
      </c>
      <c r="C199" s="27">
        <v>0</v>
      </c>
      <c r="D199" s="27">
        <v>0</v>
      </c>
      <c r="E199" s="27">
        <v>0</v>
      </c>
    </row>
    <row r="200" spans="1:5" ht="15">
      <c r="A200" s="4" t="s">
        <v>107</v>
      </c>
      <c r="B200" s="4" t="s">
        <v>224</v>
      </c>
      <c r="C200" s="27">
        <v>0</v>
      </c>
      <c r="D200" s="27">
        <v>0</v>
      </c>
      <c r="E200" s="27">
        <v>0</v>
      </c>
    </row>
    <row r="201" spans="1:5" ht="15">
      <c r="A201" s="4" t="s">
        <v>109</v>
      </c>
      <c r="B201" s="4" t="s">
        <v>225</v>
      </c>
      <c r="C201" s="27">
        <v>0</v>
      </c>
      <c r="D201" s="27">
        <v>0</v>
      </c>
      <c r="E201" s="27">
        <v>0</v>
      </c>
    </row>
    <row r="202" spans="1:5" ht="15">
      <c r="A202" s="4" t="s">
        <v>111</v>
      </c>
      <c r="B202" s="4" t="s">
        <v>226</v>
      </c>
      <c r="C202" s="27">
        <v>0</v>
      </c>
      <c r="D202" s="27">
        <v>0</v>
      </c>
      <c r="E202" s="27">
        <v>0</v>
      </c>
    </row>
    <row r="203" spans="1:5" ht="15">
      <c r="A203" s="4" t="s">
        <v>113</v>
      </c>
      <c r="B203" s="4" t="s">
        <v>227</v>
      </c>
      <c r="C203" s="27">
        <v>0</v>
      </c>
      <c r="D203" s="27">
        <v>0</v>
      </c>
      <c r="E203" s="27">
        <v>0</v>
      </c>
    </row>
    <row r="204" spans="1:5" ht="15">
      <c r="A204" s="4" t="s">
        <v>285</v>
      </c>
      <c r="B204" s="4" t="s">
        <v>230</v>
      </c>
      <c r="C204" s="27">
        <v>0</v>
      </c>
      <c r="D204" s="27">
        <v>123300</v>
      </c>
      <c r="E204" s="27">
        <v>123300</v>
      </c>
    </row>
    <row r="205" spans="1:5" ht="15">
      <c r="A205" s="4" t="s">
        <v>345</v>
      </c>
      <c r="B205" s="4" t="s">
        <v>231</v>
      </c>
      <c r="C205" s="27">
        <v>0</v>
      </c>
      <c r="D205" s="27">
        <v>0</v>
      </c>
      <c r="E205" s="27">
        <v>0</v>
      </c>
    </row>
    <row r="206" spans="1:5" ht="15">
      <c r="A206" s="4" t="s">
        <v>335</v>
      </c>
      <c r="B206" s="4" t="s">
        <v>232</v>
      </c>
      <c r="C206" s="27">
        <v>0</v>
      </c>
      <c r="D206" s="27">
        <v>0</v>
      </c>
      <c r="E206" s="27">
        <v>0</v>
      </c>
    </row>
    <row r="207" spans="1:5" ht="15">
      <c r="A207" s="4" t="s">
        <v>341</v>
      </c>
      <c r="B207" s="4" t="s">
        <v>233</v>
      </c>
      <c r="C207" s="27">
        <v>0</v>
      </c>
      <c r="D207" s="27">
        <v>0</v>
      </c>
      <c r="E207" s="27">
        <v>0</v>
      </c>
    </row>
    <row r="208" spans="1:5" ht="15">
      <c r="A208" s="4" t="s">
        <v>338</v>
      </c>
      <c r="B208" s="4" t="s">
        <v>234</v>
      </c>
      <c r="C208" s="27">
        <v>0</v>
      </c>
      <c r="D208" s="27">
        <v>0</v>
      </c>
      <c r="E208" s="27">
        <v>0</v>
      </c>
    </row>
    <row r="209" spans="1:5" ht="15">
      <c r="A209" s="4" t="s">
        <v>343</v>
      </c>
      <c r="B209" s="4" t="s">
        <v>235</v>
      </c>
      <c r="C209" s="27">
        <v>0</v>
      </c>
      <c r="D209" s="27">
        <v>0</v>
      </c>
      <c r="E209" s="27">
        <v>0</v>
      </c>
    </row>
    <row r="210" spans="1:5" ht="15">
      <c r="A210" s="4" t="s">
        <v>364</v>
      </c>
      <c r="B210" s="4" t="s">
        <v>236</v>
      </c>
      <c r="C210" s="27">
        <v>0</v>
      </c>
      <c r="D210" s="27">
        <v>0</v>
      </c>
      <c r="E210" s="27">
        <v>0</v>
      </c>
    </row>
    <row r="211" spans="1:5" ht="15">
      <c r="A211" s="4" t="s">
        <v>365</v>
      </c>
      <c r="B211" s="4" t="s">
        <v>237</v>
      </c>
      <c r="C211" s="27">
        <v>0</v>
      </c>
      <c r="D211" s="27">
        <v>0</v>
      </c>
      <c r="E211" s="27">
        <v>0</v>
      </c>
    </row>
    <row r="212" spans="1:5" ht="15">
      <c r="A212" s="4" t="s">
        <v>366</v>
      </c>
      <c r="B212" s="4" t="s">
        <v>228</v>
      </c>
      <c r="C212" s="27">
        <v>0</v>
      </c>
      <c r="D212" s="27">
        <v>0</v>
      </c>
      <c r="E212" s="27">
        <v>0</v>
      </c>
    </row>
    <row r="213" spans="1:5" ht="15">
      <c r="A213" s="4" t="s">
        <v>367</v>
      </c>
      <c r="B213" s="4" t="s">
        <v>229</v>
      </c>
      <c r="C213" s="27">
        <v>0</v>
      </c>
      <c r="D213" s="27">
        <v>0</v>
      </c>
      <c r="E213" s="27">
        <v>0</v>
      </c>
    </row>
    <row r="214" spans="1:5" s="7" customFormat="1" ht="14.25">
      <c r="A214" s="29"/>
      <c r="B214" s="29" t="s">
        <v>238</v>
      </c>
      <c r="C214" s="26">
        <f>SUM(C215:C233)</f>
        <v>0</v>
      </c>
      <c r="D214" s="26">
        <v>173300</v>
      </c>
      <c r="E214" s="26">
        <v>173300</v>
      </c>
    </row>
    <row r="215" spans="1:5" ht="15">
      <c r="A215" s="4" t="s">
        <v>72</v>
      </c>
      <c r="B215" s="4" t="s">
        <v>239</v>
      </c>
      <c r="C215" s="27">
        <v>0</v>
      </c>
      <c r="D215" s="27">
        <v>0</v>
      </c>
      <c r="E215" s="27">
        <v>0</v>
      </c>
    </row>
    <row r="216" spans="1:5" ht="15">
      <c r="A216" s="4" t="s">
        <v>240</v>
      </c>
      <c r="B216" s="4" t="s">
        <v>241</v>
      </c>
      <c r="C216" s="27">
        <v>0</v>
      </c>
      <c r="D216" s="27">
        <v>0</v>
      </c>
      <c r="E216" s="27">
        <v>0</v>
      </c>
    </row>
    <row r="217" spans="1:5" ht="15">
      <c r="A217" s="4" t="s">
        <v>242</v>
      </c>
      <c r="B217" s="4" t="s">
        <v>243</v>
      </c>
      <c r="C217" s="27">
        <v>0</v>
      </c>
      <c r="D217" s="27">
        <v>0</v>
      </c>
      <c r="E217" s="27">
        <v>0</v>
      </c>
    </row>
    <row r="218" spans="1:5" ht="15">
      <c r="A218" s="4" t="s">
        <v>244</v>
      </c>
      <c r="B218" s="4" t="s">
        <v>245</v>
      </c>
      <c r="C218" s="27">
        <v>0</v>
      </c>
      <c r="D218" s="27">
        <v>0</v>
      </c>
      <c r="E218" s="27">
        <v>0</v>
      </c>
    </row>
    <row r="219" spans="1:5" ht="15">
      <c r="A219" s="4" t="s">
        <v>246</v>
      </c>
      <c r="B219" s="4" t="s">
        <v>247</v>
      </c>
      <c r="C219" s="27">
        <v>0</v>
      </c>
      <c r="D219" s="27">
        <v>0</v>
      </c>
      <c r="E219" s="27">
        <v>0</v>
      </c>
    </row>
    <row r="220" spans="1:5" ht="15">
      <c r="A220" s="4" t="s">
        <v>248</v>
      </c>
      <c r="B220" s="4" t="s">
        <v>249</v>
      </c>
      <c r="C220" s="27">
        <v>0</v>
      </c>
      <c r="D220" s="27">
        <v>0</v>
      </c>
      <c r="E220" s="27">
        <v>0</v>
      </c>
    </row>
    <row r="221" spans="1:5" ht="15">
      <c r="A221" s="4" t="s">
        <v>250</v>
      </c>
      <c r="B221" s="4" t="s">
        <v>251</v>
      </c>
      <c r="C221" s="27">
        <v>0</v>
      </c>
      <c r="D221" s="27">
        <v>0</v>
      </c>
      <c r="E221" s="27">
        <v>0</v>
      </c>
    </row>
    <row r="222" spans="1:5" ht="15">
      <c r="A222" s="4" t="s">
        <v>252</v>
      </c>
      <c r="B222" s="4" t="s">
        <v>253</v>
      </c>
      <c r="C222" s="27">
        <v>0</v>
      </c>
      <c r="D222" s="27">
        <v>0</v>
      </c>
      <c r="E222" s="27">
        <v>0</v>
      </c>
    </row>
    <row r="223" spans="1:5" ht="15">
      <c r="A223" s="4" t="s">
        <v>254</v>
      </c>
      <c r="B223" s="4" t="s">
        <v>255</v>
      </c>
      <c r="C223" s="27">
        <v>0</v>
      </c>
      <c r="D223" s="27">
        <v>0</v>
      </c>
      <c r="E223" s="27">
        <v>0</v>
      </c>
    </row>
    <row r="224" spans="1:5" ht="15">
      <c r="A224" s="4" t="s">
        <v>256</v>
      </c>
      <c r="B224" s="4" t="s">
        <v>257</v>
      </c>
      <c r="C224" s="27">
        <v>0</v>
      </c>
      <c r="D224" s="27">
        <v>0</v>
      </c>
      <c r="E224" s="27">
        <v>0</v>
      </c>
    </row>
    <row r="225" spans="1:5" ht="15">
      <c r="A225" s="4" t="s">
        <v>258</v>
      </c>
      <c r="B225" s="4" t="s">
        <v>259</v>
      </c>
      <c r="C225" s="27">
        <v>0</v>
      </c>
      <c r="D225" s="27">
        <v>50000</v>
      </c>
      <c r="E225" s="27">
        <v>50000</v>
      </c>
    </row>
    <row r="226" spans="1:5" ht="15">
      <c r="A226" s="4" t="s">
        <v>260</v>
      </c>
      <c r="B226" s="4" t="s">
        <v>261</v>
      </c>
      <c r="C226" s="27">
        <v>0</v>
      </c>
      <c r="D226" s="27">
        <v>123300</v>
      </c>
      <c r="E226" s="27">
        <v>123300</v>
      </c>
    </row>
    <row r="227" spans="1:5" ht="15">
      <c r="A227" s="4" t="s">
        <v>262</v>
      </c>
      <c r="B227" s="4" t="s">
        <v>263</v>
      </c>
      <c r="C227" s="27">
        <v>0</v>
      </c>
      <c r="D227" s="27">
        <v>0</v>
      </c>
      <c r="E227" s="27">
        <v>0</v>
      </c>
    </row>
    <row r="228" spans="1:5" ht="15">
      <c r="A228" s="4" t="s">
        <v>85</v>
      </c>
      <c r="B228" s="4" t="s">
        <v>264</v>
      </c>
      <c r="C228" s="27">
        <v>0</v>
      </c>
      <c r="D228" s="27">
        <v>0</v>
      </c>
      <c r="E228" s="27">
        <v>0</v>
      </c>
    </row>
    <row r="229" spans="1:5" ht="15">
      <c r="A229" s="4" t="s">
        <v>265</v>
      </c>
      <c r="B229" s="4" t="s">
        <v>266</v>
      </c>
      <c r="C229" s="27">
        <v>0</v>
      </c>
      <c r="D229" s="27">
        <v>0</v>
      </c>
      <c r="E229" s="27">
        <v>0</v>
      </c>
    </row>
    <row r="230" spans="1:5" ht="15">
      <c r="A230" s="4" t="s">
        <v>267</v>
      </c>
      <c r="B230" s="4" t="s">
        <v>268</v>
      </c>
      <c r="C230" s="27">
        <v>0</v>
      </c>
      <c r="D230" s="27">
        <v>0</v>
      </c>
      <c r="E230" s="27">
        <v>0</v>
      </c>
    </row>
    <row r="231" spans="1:5" ht="15">
      <c r="A231" s="4" t="s">
        <v>269</v>
      </c>
      <c r="B231" s="4" t="s">
        <v>270</v>
      </c>
      <c r="C231" s="27">
        <v>0</v>
      </c>
      <c r="D231" s="27">
        <v>0</v>
      </c>
      <c r="E231" s="27"/>
    </row>
    <row r="232" spans="1:5" ht="15">
      <c r="A232" s="4" t="s">
        <v>74</v>
      </c>
      <c r="B232" s="4" t="s">
        <v>400</v>
      </c>
      <c r="C232" s="27">
        <v>0</v>
      </c>
      <c r="D232" s="27">
        <v>0</v>
      </c>
      <c r="E232" s="27">
        <v>0</v>
      </c>
    </row>
    <row r="233" spans="1:5" ht="15">
      <c r="A233" s="4" t="s">
        <v>36</v>
      </c>
      <c r="B233" s="4" t="s">
        <v>272</v>
      </c>
      <c r="C233" s="27">
        <v>0</v>
      </c>
      <c r="D233" s="27">
        <v>0</v>
      </c>
      <c r="E233" s="27">
        <v>0</v>
      </c>
    </row>
    <row r="234" spans="1:5" s="7" customFormat="1" ht="14.25">
      <c r="A234" s="29"/>
      <c r="B234" s="29" t="s">
        <v>273</v>
      </c>
      <c r="C234" s="26">
        <f>SUM(C235:C240)</f>
        <v>0</v>
      </c>
      <c r="D234" s="26">
        <v>0</v>
      </c>
      <c r="E234" s="26">
        <v>0</v>
      </c>
    </row>
    <row r="235" spans="1:5" ht="15">
      <c r="A235" s="4" t="s">
        <v>109</v>
      </c>
      <c r="B235" s="4" t="s">
        <v>401</v>
      </c>
      <c r="C235" s="27">
        <v>0</v>
      </c>
      <c r="D235" s="27">
        <v>0</v>
      </c>
      <c r="E235" s="27">
        <v>0</v>
      </c>
    </row>
    <row r="236" spans="1:5" ht="15">
      <c r="A236" s="4" t="s">
        <v>12</v>
      </c>
      <c r="B236" s="4" t="s">
        <v>274</v>
      </c>
      <c r="C236" s="27">
        <v>0</v>
      </c>
      <c r="D236" s="27">
        <v>0</v>
      </c>
      <c r="E236" s="27">
        <v>0</v>
      </c>
    </row>
    <row r="237" spans="1:5" ht="15">
      <c r="A237" s="4" t="s">
        <v>101</v>
      </c>
      <c r="B237" s="4" t="s">
        <v>275</v>
      </c>
      <c r="C237" s="27">
        <v>0</v>
      </c>
      <c r="D237" s="27">
        <v>0</v>
      </c>
      <c r="E237" s="27">
        <v>0</v>
      </c>
    </row>
    <row r="238" spans="1:5" ht="15">
      <c r="A238" s="4" t="s">
        <v>103</v>
      </c>
      <c r="B238" s="4" t="s">
        <v>276</v>
      </c>
      <c r="C238" s="27">
        <v>0</v>
      </c>
      <c r="D238" s="27">
        <v>0</v>
      </c>
      <c r="E238" s="27">
        <v>0</v>
      </c>
    </row>
    <row r="239" spans="1:5" ht="15">
      <c r="A239" s="4" t="s">
        <v>105</v>
      </c>
      <c r="B239" s="4" t="s">
        <v>277</v>
      </c>
      <c r="C239" s="27">
        <v>0</v>
      </c>
      <c r="D239" s="27">
        <v>0</v>
      </c>
      <c r="E239" s="27">
        <v>0</v>
      </c>
    </row>
    <row r="240" spans="1:5" ht="15">
      <c r="A240" s="4" t="s">
        <v>107</v>
      </c>
      <c r="B240" s="4" t="s">
        <v>278</v>
      </c>
      <c r="C240" s="27">
        <v>0</v>
      </c>
      <c r="D240" s="27">
        <v>0</v>
      </c>
      <c r="E240" s="27">
        <v>0</v>
      </c>
    </row>
    <row r="241" spans="1:5" s="7" customFormat="1" ht="14.25">
      <c r="A241" s="29"/>
      <c r="B241" s="29" t="s">
        <v>279</v>
      </c>
      <c r="C241" s="26">
        <f>SUM(C242:C249)</f>
        <v>0</v>
      </c>
      <c r="D241" s="26">
        <v>100000</v>
      </c>
      <c r="E241" s="26">
        <v>100000</v>
      </c>
    </row>
    <row r="242" spans="1:5" ht="15">
      <c r="A242" s="8">
        <v>850</v>
      </c>
      <c r="B242" s="4" t="s">
        <v>402</v>
      </c>
      <c r="C242" s="27">
        <v>0</v>
      </c>
      <c r="D242" s="27">
        <v>0</v>
      </c>
      <c r="E242" s="27">
        <v>0</v>
      </c>
    </row>
    <row r="243" spans="1:5" ht="15">
      <c r="A243" s="4" t="s">
        <v>107</v>
      </c>
      <c r="B243" s="4" t="s">
        <v>280</v>
      </c>
      <c r="C243" s="27">
        <v>0</v>
      </c>
      <c r="D243" s="27">
        <v>0</v>
      </c>
      <c r="E243" s="27">
        <v>0</v>
      </c>
    </row>
    <row r="244" spans="1:5" ht="15">
      <c r="A244" s="4" t="s">
        <v>109</v>
      </c>
      <c r="B244" s="4" t="s">
        <v>281</v>
      </c>
      <c r="C244" s="27">
        <v>0</v>
      </c>
      <c r="D244" s="27">
        <v>0</v>
      </c>
      <c r="E244" s="27">
        <v>0</v>
      </c>
    </row>
    <row r="245" spans="1:5" ht="15">
      <c r="A245" s="4" t="s">
        <v>113</v>
      </c>
      <c r="B245" s="4" t="s">
        <v>282</v>
      </c>
      <c r="C245" s="27">
        <v>0</v>
      </c>
      <c r="D245" s="27">
        <v>50000</v>
      </c>
      <c r="E245" s="27">
        <v>50000</v>
      </c>
    </row>
    <row r="246" spans="1:5" ht="15">
      <c r="A246" s="4" t="s">
        <v>111</v>
      </c>
      <c r="B246" s="4" t="s">
        <v>283</v>
      </c>
      <c r="C246" s="27">
        <v>0</v>
      </c>
      <c r="D246" s="27">
        <v>0</v>
      </c>
      <c r="E246" s="27">
        <v>0</v>
      </c>
    </row>
    <row r="247" spans="1:5" ht="15">
      <c r="A247" s="4" t="s">
        <v>103</v>
      </c>
      <c r="B247" s="4" t="s">
        <v>284</v>
      </c>
      <c r="C247" s="27">
        <v>0</v>
      </c>
      <c r="D247" s="27">
        <v>0</v>
      </c>
      <c r="E247" s="27">
        <v>0</v>
      </c>
    </row>
    <row r="248" spans="1:5" ht="15">
      <c r="A248" s="12" t="s">
        <v>285</v>
      </c>
      <c r="B248" s="4" t="s">
        <v>286</v>
      </c>
      <c r="C248" s="27">
        <v>0</v>
      </c>
      <c r="D248" s="27">
        <v>0</v>
      </c>
      <c r="E248" s="27">
        <v>0</v>
      </c>
    </row>
    <row r="249" spans="1:5" ht="15">
      <c r="A249" s="4" t="s">
        <v>20</v>
      </c>
      <c r="B249" s="4" t="s">
        <v>287</v>
      </c>
      <c r="C249" s="27">
        <v>0</v>
      </c>
      <c r="D249" s="27">
        <v>50000</v>
      </c>
      <c r="E249" s="27">
        <v>50000</v>
      </c>
    </row>
    <row r="250" spans="1:5" s="7" customFormat="1" ht="14.25">
      <c r="A250" s="29"/>
      <c r="B250" s="29" t="s">
        <v>288</v>
      </c>
      <c r="C250" s="26">
        <f>SUM(C251:C260)</f>
        <v>0</v>
      </c>
      <c r="D250" s="26">
        <v>100000</v>
      </c>
      <c r="E250" s="26">
        <v>100000</v>
      </c>
    </row>
    <row r="251" spans="1:5" ht="15">
      <c r="A251" s="8" t="s">
        <v>269</v>
      </c>
      <c r="B251" s="4" t="s">
        <v>289</v>
      </c>
      <c r="C251" s="27">
        <v>0</v>
      </c>
      <c r="D251" s="27">
        <v>0</v>
      </c>
      <c r="E251" s="27">
        <v>0</v>
      </c>
    </row>
    <row r="252" spans="1:5" ht="15">
      <c r="A252" s="8" t="s">
        <v>246</v>
      </c>
      <c r="B252" s="4" t="s">
        <v>290</v>
      </c>
      <c r="C252" s="27">
        <v>0</v>
      </c>
      <c r="D252" s="27">
        <v>0</v>
      </c>
      <c r="E252" s="27">
        <v>0</v>
      </c>
    </row>
    <row r="253" spans="1:5" ht="15">
      <c r="A253" s="8" t="s">
        <v>254</v>
      </c>
      <c r="B253" s="4" t="s">
        <v>291</v>
      </c>
      <c r="C253" s="27">
        <v>0</v>
      </c>
      <c r="D253" s="27">
        <v>50000</v>
      </c>
      <c r="E253" s="27">
        <v>50000</v>
      </c>
    </row>
    <row r="254" spans="1:5" ht="15">
      <c r="A254" s="8" t="s">
        <v>262</v>
      </c>
      <c r="B254" s="4" t="s">
        <v>292</v>
      </c>
      <c r="C254" s="27">
        <v>0</v>
      </c>
      <c r="D254" s="27">
        <v>0</v>
      </c>
      <c r="E254" s="27">
        <v>0</v>
      </c>
    </row>
    <row r="255" spans="1:5" ht="15">
      <c r="A255" s="8" t="s">
        <v>242</v>
      </c>
      <c r="B255" s="4" t="s">
        <v>293</v>
      </c>
      <c r="C255" s="27">
        <v>0</v>
      </c>
      <c r="D255" s="27">
        <v>0</v>
      </c>
      <c r="E255" s="27">
        <v>0</v>
      </c>
    </row>
    <row r="256" spans="1:5" ht="15">
      <c r="A256" s="8" t="s">
        <v>265</v>
      </c>
      <c r="B256" s="4" t="s">
        <v>294</v>
      </c>
      <c r="C256" s="27">
        <v>0</v>
      </c>
      <c r="D256" s="27">
        <v>0</v>
      </c>
      <c r="E256" s="27">
        <v>0</v>
      </c>
    </row>
    <row r="257" spans="1:5" ht="15">
      <c r="A257" s="8" t="s">
        <v>250</v>
      </c>
      <c r="B257" s="4" t="s">
        <v>295</v>
      </c>
      <c r="C257" s="27">
        <v>0</v>
      </c>
      <c r="D257" s="27">
        <v>0</v>
      </c>
      <c r="E257" s="27">
        <v>0</v>
      </c>
    </row>
    <row r="258" spans="1:5" ht="15">
      <c r="A258" s="8" t="s">
        <v>258</v>
      </c>
      <c r="B258" s="4" t="s">
        <v>296</v>
      </c>
      <c r="C258" s="27">
        <v>0</v>
      </c>
      <c r="D258" s="27">
        <v>0</v>
      </c>
      <c r="E258" s="27">
        <v>0</v>
      </c>
    </row>
    <row r="259" spans="1:5" ht="15">
      <c r="A259" s="8" t="s">
        <v>244</v>
      </c>
      <c r="B259" s="4" t="s">
        <v>297</v>
      </c>
      <c r="C259" s="27">
        <v>0</v>
      </c>
      <c r="D259" s="27">
        <v>50000</v>
      </c>
      <c r="E259" s="27">
        <v>50000</v>
      </c>
    </row>
    <row r="260" spans="1:5" ht="15">
      <c r="A260" s="8">
        <v>920</v>
      </c>
      <c r="B260" s="4" t="s">
        <v>298</v>
      </c>
      <c r="C260" s="27">
        <v>0</v>
      </c>
      <c r="D260" s="27">
        <v>0</v>
      </c>
      <c r="E260" s="27">
        <v>0</v>
      </c>
    </row>
    <row r="261" spans="1:5" s="7" customFormat="1" ht="15" customHeight="1">
      <c r="A261" s="29"/>
      <c r="B261" s="29" t="s">
        <v>299</v>
      </c>
      <c r="C261" s="26">
        <f>SUM(C262:C268)</f>
        <v>0</v>
      </c>
      <c r="D261" s="26">
        <v>0</v>
      </c>
      <c r="E261" s="26">
        <v>0</v>
      </c>
    </row>
    <row r="262" spans="1:5" ht="15" customHeight="1">
      <c r="A262" s="8">
        <v>850</v>
      </c>
      <c r="B262" s="4" t="s">
        <v>300</v>
      </c>
      <c r="C262" s="27">
        <v>0</v>
      </c>
      <c r="D262" s="27">
        <v>0</v>
      </c>
      <c r="E262" s="27">
        <v>0</v>
      </c>
    </row>
    <row r="263" spans="1:5" ht="15" customHeight="1">
      <c r="A263" s="8">
        <v>851</v>
      </c>
      <c r="B263" s="4" t="s">
        <v>301</v>
      </c>
      <c r="C263" s="27">
        <v>0</v>
      </c>
      <c r="D263" s="27">
        <v>0</v>
      </c>
      <c r="E263" s="27">
        <v>0</v>
      </c>
    </row>
    <row r="264" spans="1:5" ht="15" customHeight="1">
      <c r="A264" s="8">
        <v>852</v>
      </c>
      <c r="B264" s="4" t="s">
        <v>302</v>
      </c>
      <c r="C264" s="27">
        <v>0</v>
      </c>
      <c r="D264" s="27">
        <v>0</v>
      </c>
      <c r="E264" s="27">
        <v>0</v>
      </c>
    </row>
    <row r="265" spans="1:5" ht="15" customHeight="1">
      <c r="A265" s="8">
        <v>853</v>
      </c>
      <c r="B265" s="4" t="s">
        <v>303</v>
      </c>
      <c r="C265" s="27">
        <v>0</v>
      </c>
      <c r="D265" s="27">
        <v>0</v>
      </c>
      <c r="E265" s="27">
        <v>0</v>
      </c>
    </row>
    <row r="266" spans="1:5" ht="15" customHeight="1">
      <c r="A266" s="8">
        <v>854</v>
      </c>
      <c r="B266" s="4" t="s">
        <v>304</v>
      </c>
      <c r="C266" s="27">
        <v>0</v>
      </c>
      <c r="D266" s="27">
        <v>0</v>
      </c>
      <c r="E266" s="27">
        <v>0</v>
      </c>
    </row>
    <row r="267" spans="1:5" ht="15" customHeight="1">
      <c r="A267" s="8">
        <v>857</v>
      </c>
      <c r="B267" s="4" t="s">
        <v>403</v>
      </c>
      <c r="C267" s="27">
        <v>0</v>
      </c>
      <c r="D267" s="27">
        <v>0</v>
      </c>
      <c r="E267" s="27">
        <v>0</v>
      </c>
    </row>
    <row r="268" spans="1:5" ht="15" customHeight="1">
      <c r="A268" s="8">
        <v>856</v>
      </c>
      <c r="B268" s="4" t="s">
        <v>305</v>
      </c>
      <c r="C268" s="27">
        <v>0</v>
      </c>
      <c r="D268" s="27">
        <v>0</v>
      </c>
      <c r="E268" s="27">
        <v>0</v>
      </c>
    </row>
    <row r="269" spans="1:5" s="7" customFormat="1" ht="15" customHeight="1">
      <c r="A269" s="29"/>
      <c r="B269" s="29" t="s">
        <v>306</v>
      </c>
      <c r="C269" s="26">
        <f>SUM(C270:C277)</f>
        <v>0</v>
      </c>
      <c r="D269" s="26">
        <v>50000</v>
      </c>
      <c r="E269" s="26">
        <v>50000</v>
      </c>
    </row>
    <row r="270" spans="1:5" ht="15" customHeight="1">
      <c r="A270" s="4" t="s">
        <v>307</v>
      </c>
      <c r="B270" s="4" t="s">
        <v>404</v>
      </c>
      <c r="C270" s="27">
        <v>0</v>
      </c>
      <c r="D270" s="27">
        <v>0</v>
      </c>
      <c r="E270" s="27">
        <v>0</v>
      </c>
    </row>
    <row r="271" spans="1:5" ht="15" customHeight="1">
      <c r="A271" s="4" t="s">
        <v>308</v>
      </c>
      <c r="B271" s="4" t="s">
        <v>373</v>
      </c>
      <c r="C271" s="27">
        <v>0</v>
      </c>
      <c r="D271" s="27">
        <v>0</v>
      </c>
      <c r="E271" s="27">
        <v>0</v>
      </c>
    </row>
    <row r="272" spans="1:5" ht="15" customHeight="1">
      <c r="A272" s="4" t="s">
        <v>311</v>
      </c>
      <c r="B272" s="4" t="s">
        <v>312</v>
      </c>
      <c r="C272" s="27">
        <v>0</v>
      </c>
      <c r="D272" s="27">
        <v>0</v>
      </c>
      <c r="E272" s="27">
        <v>0</v>
      </c>
    </row>
    <row r="273" spans="1:5" ht="15" customHeight="1">
      <c r="A273" s="4" t="s">
        <v>319</v>
      </c>
      <c r="B273" s="4" t="s">
        <v>25</v>
      </c>
      <c r="C273" s="27">
        <v>0</v>
      </c>
      <c r="D273" s="27">
        <v>0</v>
      </c>
      <c r="E273" s="27">
        <v>0</v>
      </c>
    </row>
    <row r="274" spans="1:5" ht="15" customHeight="1">
      <c r="A274" s="4" t="s">
        <v>317</v>
      </c>
      <c r="B274" s="4" t="s">
        <v>318</v>
      </c>
      <c r="C274" s="27">
        <v>0</v>
      </c>
      <c r="D274" s="27">
        <v>0</v>
      </c>
      <c r="E274" s="27">
        <v>0</v>
      </c>
    </row>
    <row r="275" spans="1:5" ht="15" customHeight="1">
      <c r="A275" s="4" t="s">
        <v>315</v>
      </c>
      <c r="B275" s="4" t="s">
        <v>316</v>
      </c>
      <c r="C275" s="27">
        <v>0</v>
      </c>
      <c r="D275" s="27">
        <v>0</v>
      </c>
      <c r="E275" s="27">
        <v>0</v>
      </c>
    </row>
    <row r="276" spans="1:5" ht="15" customHeight="1">
      <c r="A276" s="4" t="s">
        <v>313</v>
      </c>
      <c r="B276" s="4" t="s">
        <v>314</v>
      </c>
      <c r="C276" s="27">
        <v>0</v>
      </c>
      <c r="D276" s="27">
        <v>0</v>
      </c>
      <c r="E276" s="27">
        <v>0</v>
      </c>
    </row>
    <row r="277" spans="1:5" ht="15" customHeight="1">
      <c r="A277" s="4" t="s">
        <v>309</v>
      </c>
      <c r="B277" s="4" t="s">
        <v>310</v>
      </c>
      <c r="C277" s="27">
        <v>0</v>
      </c>
      <c r="D277" s="27">
        <v>50000</v>
      </c>
      <c r="E277" s="27">
        <v>50000</v>
      </c>
    </row>
    <row r="278" spans="1:5" s="7" customFormat="1" ht="15" customHeight="1">
      <c r="A278" s="29"/>
      <c r="B278" s="29" t="s">
        <v>320</v>
      </c>
      <c r="C278" s="26">
        <f>SUM(C279:C286)</f>
        <v>0</v>
      </c>
      <c r="D278" s="26">
        <v>50000</v>
      </c>
      <c r="E278" s="26">
        <v>50000</v>
      </c>
    </row>
    <row r="279" spans="1:5" ht="15" customHeight="1">
      <c r="A279" s="4" t="s">
        <v>368</v>
      </c>
      <c r="B279" s="13" t="s">
        <v>405</v>
      </c>
      <c r="C279" s="27">
        <v>0</v>
      </c>
      <c r="D279" s="27">
        <v>50000</v>
      </c>
      <c r="E279" s="27">
        <v>50000</v>
      </c>
    </row>
    <row r="280" spans="1:5" ht="15" customHeight="1">
      <c r="A280" s="4" t="s">
        <v>13</v>
      </c>
      <c r="B280" s="13" t="s">
        <v>354</v>
      </c>
      <c r="C280" s="27">
        <v>0</v>
      </c>
      <c r="D280" s="27">
        <v>0</v>
      </c>
      <c r="E280" s="27">
        <v>0</v>
      </c>
    </row>
    <row r="281" spans="1:5" ht="15" customHeight="1">
      <c r="A281" s="4" t="s">
        <v>321</v>
      </c>
      <c r="B281" s="13" t="s">
        <v>322</v>
      </c>
      <c r="C281" s="27">
        <v>0</v>
      </c>
      <c r="D281" s="27">
        <v>0</v>
      </c>
      <c r="E281" s="27">
        <v>0</v>
      </c>
    </row>
    <row r="282" spans="1:5" ht="15" customHeight="1">
      <c r="A282" s="4" t="s">
        <v>323</v>
      </c>
      <c r="B282" s="13" t="s">
        <v>324</v>
      </c>
      <c r="C282" s="27">
        <v>0</v>
      </c>
      <c r="D282" s="27">
        <v>0</v>
      </c>
      <c r="E282" s="27">
        <v>0</v>
      </c>
    </row>
    <row r="283" spans="1:5" ht="15" customHeight="1">
      <c r="A283" s="4" t="s">
        <v>325</v>
      </c>
      <c r="B283" s="13" t="s">
        <v>326</v>
      </c>
      <c r="C283" s="27">
        <v>0</v>
      </c>
      <c r="D283" s="27">
        <v>0</v>
      </c>
      <c r="E283" s="27">
        <v>0</v>
      </c>
    </row>
    <row r="284" spans="1:5" ht="15" customHeight="1">
      <c r="A284" s="4" t="s">
        <v>327</v>
      </c>
      <c r="B284" s="13" t="s">
        <v>328</v>
      </c>
      <c r="C284" s="27">
        <v>0</v>
      </c>
      <c r="D284" s="27">
        <v>0</v>
      </c>
      <c r="E284" s="27">
        <v>0</v>
      </c>
    </row>
    <row r="285" spans="1:5" ht="15" customHeight="1">
      <c r="A285" s="4" t="s">
        <v>329</v>
      </c>
      <c r="B285" s="13" t="s">
        <v>330</v>
      </c>
      <c r="C285" s="27">
        <v>0</v>
      </c>
      <c r="D285" s="27">
        <v>0</v>
      </c>
      <c r="E285" s="27">
        <v>0</v>
      </c>
    </row>
    <row r="286" spans="1:5" ht="15" customHeight="1">
      <c r="A286" s="4" t="s">
        <v>331</v>
      </c>
      <c r="B286" s="13" t="s">
        <v>332</v>
      </c>
      <c r="C286" s="27">
        <v>0</v>
      </c>
      <c r="D286" s="27">
        <v>0</v>
      </c>
      <c r="E286" s="27">
        <v>0</v>
      </c>
    </row>
    <row r="287" spans="1:5" s="14" customFormat="1" ht="15" customHeight="1">
      <c r="A287" s="29"/>
      <c r="B287" s="29" t="s">
        <v>333</v>
      </c>
      <c r="C287" s="26">
        <f>SUM(C288:C296)</f>
        <v>0</v>
      </c>
      <c r="D287" s="26">
        <v>123300</v>
      </c>
      <c r="E287" s="26">
        <v>123300</v>
      </c>
    </row>
    <row r="288" spans="1:5" s="15" customFormat="1" ht="15" customHeight="1">
      <c r="A288" s="4" t="s">
        <v>184</v>
      </c>
      <c r="B288" s="13" t="s">
        <v>334</v>
      </c>
      <c r="C288" s="27">
        <v>0</v>
      </c>
      <c r="D288" s="27">
        <v>0</v>
      </c>
      <c r="E288" s="27">
        <v>0</v>
      </c>
    </row>
    <row r="289" spans="1:5" ht="15" customHeight="1">
      <c r="A289" s="4" t="s">
        <v>335</v>
      </c>
      <c r="B289" s="13" t="s">
        <v>336</v>
      </c>
      <c r="C289" s="27">
        <v>0</v>
      </c>
      <c r="D289" s="27">
        <v>0</v>
      </c>
      <c r="E289" s="27">
        <v>0</v>
      </c>
    </row>
    <row r="290" spans="1:5" ht="15" customHeight="1">
      <c r="A290" s="4" t="s">
        <v>182</v>
      </c>
      <c r="B290" s="13" t="s">
        <v>337</v>
      </c>
      <c r="C290" s="27">
        <v>0</v>
      </c>
      <c r="D290" s="27">
        <v>0</v>
      </c>
      <c r="E290" s="27">
        <v>0</v>
      </c>
    </row>
    <row r="291" spans="1:5" ht="15" customHeight="1">
      <c r="A291" s="4" t="s">
        <v>338</v>
      </c>
      <c r="B291" s="13" t="s">
        <v>339</v>
      </c>
      <c r="C291" s="27">
        <v>0</v>
      </c>
      <c r="D291" s="27">
        <v>0</v>
      </c>
      <c r="E291" s="27">
        <v>0</v>
      </c>
    </row>
    <row r="292" spans="1:5" ht="15" customHeight="1">
      <c r="A292" s="4" t="s">
        <v>285</v>
      </c>
      <c r="B292" s="13" t="s">
        <v>340</v>
      </c>
      <c r="C292" s="27">
        <v>0</v>
      </c>
      <c r="D292" s="27">
        <v>0</v>
      </c>
      <c r="E292" s="27">
        <v>0</v>
      </c>
    </row>
    <row r="293" spans="1:5" ht="15" customHeight="1">
      <c r="A293" s="4" t="s">
        <v>341</v>
      </c>
      <c r="B293" s="13" t="s">
        <v>342</v>
      </c>
      <c r="C293" s="27">
        <v>0</v>
      </c>
      <c r="D293" s="27">
        <v>0</v>
      </c>
      <c r="E293" s="27">
        <v>0</v>
      </c>
    </row>
    <row r="294" spans="1:5" ht="15" customHeight="1">
      <c r="A294" s="4" t="s">
        <v>343</v>
      </c>
      <c r="B294" s="13" t="s">
        <v>344</v>
      </c>
      <c r="C294" s="27">
        <v>0</v>
      </c>
      <c r="D294" s="27">
        <v>0</v>
      </c>
      <c r="E294" s="27">
        <v>0</v>
      </c>
    </row>
    <row r="295" spans="1:5" ht="15" customHeight="1">
      <c r="A295" s="4" t="s">
        <v>345</v>
      </c>
      <c r="B295" s="13" t="s">
        <v>346</v>
      </c>
      <c r="C295" s="27">
        <v>0</v>
      </c>
      <c r="D295" s="27">
        <v>123300</v>
      </c>
      <c r="E295" s="27">
        <v>123300</v>
      </c>
    </row>
    <row r="296" spans="1:5" ht="15" customHeight="1" thickBot="1">
      <c r="A296" s="4" t="s">
        <v>105</v>
      </c>
      <c r="B296" s="13" t="s">
        <v>406</v>
      </c>
      <c r="C296" s="27">
        <v>0</v>
      </c>
      <c r="D296" s="27">
        <v>0</v>
      </c>
      <c r="E296" s="27">
        <v>0</v>
      </c>
    </row>
    <row r="297" spans="1:5" ht="16.5" thickBot="1" thickTop="1">
      <c r="A297" s="42"/>
      <c r="B297" s="42" t="s">
        <v>347</v>
      </c>
      <c r="C297" s="43">
        <f>SUM(C8:C288)</f>
        <v>0</v>
      </c>
      <c r="D297" s="43">
        <f>D14+D26+D42+D53+D61+D69+D80+D84+D95+D102+D111+D118+D134+D144+D153+D161+D175+D189+D198+D214+D234+D241+D250+D261+D269+D278+D287</f>
        <v>2000000</v>
      </c>
      <c r="E297" s="44">
        <f>E14+E26+E42+E53+E61+E69+E80+E84+E95+E102+E111+E118+E134+E144+E153+E161+E175+E189+E198+E214+E234+E241+E250+E261+E269+E278+E287</f>
        <v>2000000</v>
      </c>
    </row>
    <row r="298" spans="2:4" ht="17.25" thickBot="1" thickTop="1">
      <c r="B298" s="16" t="s">
        <v>348</v>
      </c>
      <c r="C298" s="17">
        <v>0</v>
      </c>
      <c r="D298" s="18">
        <v>0</v>
      </c>
    </row>
    <row r="299" spans="1:5" ht="16.5" thickBot="1" thickTop="1">
      <c r="A299" s="46"/>
      <c r="B299" s="46" t="s">
        <v>0</v>
      </c>
      <c r="C299" s="48">
        <f>C297+C298</f>
        <v>0</v>
      </c>
      <c r="D299" s="43">
        <f>D297+D298</f>
        <v>2000000</v>
      </c>
      <c r="E299" s="43">
        <f>E297+E298</f>
        <v>2000000</v>
      </c>
    </row>
    <row r="300" ht="13.5" thickTop="1">
      <c r="D300" s="19"/>
    </row>
    <row r="301" spans="3:4" ht="12.75">
      <c r="C301" s="23"/>
      <c r="D301" s="19"/>
    </row>
    <row r="302" spans="3:4" ht="12.75">
      <c r="C302" s="23"/>
      <c r="D302" s="19"/>
    </row>
    <row r="303" spans="3:4" ht="12.75">
      <c r="C303" s="23"/>
      <c r="D303" s="19"/>
    </row>
    <row r="304" ht="12.75">
      <c r="D304" s="19"/>
    </row>
    <row r="305" ht="12.75">
      <c r="D305" s="19"/>
    </row>
    <row r="306" ht="12.75">
      <c r="D306" s="19"/>
    </row>
    <row r="307" ht="12.75">
      <c r="D307" s="19"/>
    </row>
    <row r="308" ht="12.75">
      <c r="D308" s="19"/>
    </row>
    <row r="309" ht="12.75">
      <c r="D309" s="19"/>
    </row>
    <row r="310" ht="12.75">
      <c r="D310" s="19"/>
    </row>
    <row r="311" ht="12.75">
      <c r="D311" s="19"/>
    </row>
    <row r="312" ht="12.75">
      <c r="D312" s="19"/>
    </row>
    <row r="313" ht="12.75">
      <c r="D313" s="19"/>
    </row>
    <row r="314" ht="12.75">
      <c r="D314" s="19"/>
    </row>
    <row r="315" ht="12.75">
      <c r="D315" s="19"/>
    </row>
    <row r="316" ht="12.75">
      <c r="D316" s="19"/>
    </row>
    <row r="317" ht="12.75">
      <c r="D317" s="19"/>
    </row>
    <row r="318" ht="12.75">
      <c r="D318" s="19"/>
    </row>
    <row r="319" ht="12.75">
      <c r="D319" s="19"/>
    </row>
    <row r="320" ht="12.75">
      <c r="D320" s="19"/>
    </row>
    <row r="321" ht="12.75">
      <c r="D321" s="19"/>
    </row>
  </sheetData>
  <sheetProtection/>
  <mergeCells count="5">
    <mergeCell ref="C3:C6"/>
    <mergeCell ref="D3:D6"/>
    <mergeCell ref="E3:E6"/>
    <mergeCell ref="B2:C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17"/>
  <sheetViews>
    <sheetView zoomScale="90" zoomScaleNormal="90" zoomScalePageLayoutView="0" workbookViewId="0" topLeftCell="A1">
      <selection activeCell="B8" sqref="A8:B296"/>
    </sheetView>
  </sheetViews>
  <sheetFormatPr defaultColWidth="9.00390625" defaultRowHeight="12.75"/>
  <cols>
    <col min="1" max="1" width="5.75390625" style="0" customWidth="1"/>
    <col min="2" max="2" width="34.75390625" style="0" customWidth="1"/>
    <col min="3" max="4" width="17.75390625" style="0" customWidth="1"/>
    <col min="5" max="5" width="19.625" style="0" customWidth="1"/>
  </cols>
  <sheetData>
    <row r="1" spans="1:5" ht="59.25" customHeight="1">
      <c r="A1" s="41" t="s">
        <v>361</v>
      </c>
      <c r="B1" s="41"/>
      <c r="C1" s="41"/>
      <c r="D1" s="41"/>
      <c r="E1" s="41"/>
    </row>
    <row r="2" spans="2:5" ht="15" customHeight="1" thickBot="1">
      <c r="B2" s="40"/>
      <c r="C2" s="40"/>
      <c r="E2" s="31" t="s">
        <v>381</v>
      </c>
    </row>
    <row r="3" spans="1:5" ht="15" customHeight="1" thickTop="1">
      <c r="A3" s="33" t="s">
        <v>382</v>
      </c>
      <c r="B3" s="21">
        <v>811</v>
      </c>
      <c r="C3" s="34" t="s">
        <v>378</v>
      </c>
      <c r="D3" s="34" t="s">
        <v>379</v>
      </c>
      <c r="E3" s="37" t="s">
        <v>380</v>
      </c>
    </row>
    <row r="4" spans="1:5" ht="12.75">
      <c r="A4" s="32" t="s">
        <v>383</v>
      </c>
      <c r="B4" s="20">
        <v>1402</v>
      </c>
      <c r="C4" s="35"/>
      <c r="D4" s="35"/>
      <c r="E4" s="38"/>
    </row>
    <row r="5" spans="1:5" ht="13.5" customHeight="1">
      <c r="A5" s="32" t="s">
        <v>384</v>
      </c>
      <c r="B5" s="20" t="s">
        <v>377</v>
      </c>
      <c r="C5" s="35"/>
      <c r="D5" s="35"/>
      <c r="E5" s="38"/>
    </row>
    <row r="6" spans="1:5" ht="15.75" thickBot="1">
      <c r="A6" s="1" t="s">
        <v>385</v>
      </c>
      <c r="B6" s="22">
        <v>512</v>
      </c>
      <c r="C6" s="36"/>
      <c r="D6" s="36"/>
      <c r="E6" s="39"/>
    </row>
    <row r="7" spans="1:5" ht="14.25" thickBot="1" thickTop="1">
      <c r="A7" s="2">
        <v>1</v>
      </c>
      <c r="B7" s="3">
        <f>A7+1</f>
        <v>2</v>
      </c>
      <c r="C7" s="3">
        <f>B7+1</f>
        <v>3</v>
      </c>
      <c r="D7" s="3">
        <f>C7+1</f>
        <v>4</v>
      </c>
      <c r="E7" s="3">
        <f>D7+1</f>
        <v>5</v>
      </c>
    </row>
    <row r="8" spans="1:5" ht="15.75" thickTop="1">
      <c r="A8" s="4">
        <v>1</v>
      </c>
      <c r="B8" s="4" t="s">
        <v>1</v>
      </c>
      <c r="C8" s="27">
        <v>0</v>
      </c>
      <c r="D8" s="27">
        <v>0</v>
      </c>
      <c r="E8" s="27">
        <v>0</v>
      </c>
    </row>
    <row r="9" spans="1:5" ht="14.25" customHeight="1">
      <c r="A9" s="4">
        <v>2</v>
      </c>
      <c r="B9" s="4" t="s">
        <v>3</v>
      </c>
      <c r="C9" s="27">
        <v>0</v>
      </c>
      <c r="D9" s="27">
        <v>0</v>
      </c>
      <c r="E9" s="27">
        <v>0</v>
      </c>
    </row>
    <row r="10" spans="1:5" ht="15">
      <c r="A10" s="4">
        <v>3</v>
      </c>
      <c r="B10" s="4" t="s">
        <v>5</v>
      </c>
      <c r="C10" s="27">
        <v>0</v>
      </c>
      <c r="D10" s="27">
        <v>0</v>
      </c>
      <c r="E10" s="27">
        <v>0</v>
      </c>
    </row>
    <row r="11" spans="1:5" ht="15">
      <c r="A11" s="4">
        <v>4</v>
      </c>
      <c r="B11" s="4" t="s">
        <v>6</v>
      </c>
      <c r="C11" s="27">
        <v>0</v>
      </c>
      <c r="D11" s="27">
        <v>0</v>
      </c>
      <c r="E11" s="27">
        <v>0</v>
      </c>
    </row>
    <row r="12" spans="1:5" ht="15">
      <c r="A12" s="4">
        <v>5</v>
      </c>
      <c r="B12" s="4" t="s">
        <v>8</v>
      </c>
      <c r="C12" s="27">
        <v>0</v>
      </c>
      <c r="D12" s="27">
        <v>0</v>
      </c>
      <c r="E12" s="27">
        <v>0</v>
      </c>
    </row>
    <row r="13" spans="1:5" ht="15">
      <c r="A13" s="4">
        <v>6</v>
      </c>
      <c r="B13" s="4" t="s">
        <v>9</v>
      </c>
      <c r="C13" s="27">
        <v>0</v>
      </c>
      <c r="D13" s="27">
        <v>0</v>
      </c>
      <c r="E13" s="27">
        <v>0</v>
      </c>
    </row>
    <row r="14" spans="1:5" s="7" customFormat="1" ht="14.25">
      <c r="A14" s="29">
        <v>8</v>
      </c>
      <c r="B14" s="29" t="s">
        <v>11</v>
      </c>
      <c r="C14" s="29">
        <f>SUM(C15:C25)</f>
        <v>0</v>
      </c>
      <c r="D14" s="26">
        <v>0</v>
      </c>
      <c r="E14" s="26">
        <v>0</v>
      </c>
    </row>
    <row r="15" spans="1:5" ht="15">
      <c r="A15" s="4" t="s">
        <v>52</v>
      </c>
      <c r="B15" s="4" t="s">
        <v>386</v>
      </c>
      <c r="C15" s="27">
        <v>0</v>
      </c>
      <c r="D15" s="27">
        <v>0</v>
      </c>
      <c r="E15" s="27">
        <v>0</v>
      </c>
    </row>
    <row r="16" spans="1:5" ht="15">
      <c r="A16" s="4" t="s">
        <v>14</v>
      </c>
      <c r="B16" s="4" t="s">
        <v>15</v>
      </c>
      <c r="C16" s="27">
        <v>0</v>
      </c>
      <c r="D16" s="27">
        <v>0</v>
      </c>
      <c r="E16" s="27">
        <v>0</v>
      </c>
    </row>
    <row r="17" spans="1:5" ht="15">
      <c r="A17" s="4" t="s">
        <v>16</v>
      </c>
      <c r="B17" s="4" t="s">
        <v>17</v>
      </c>
      <c r="C17" s="27">
        <v>0</v>
      </c>
      <c r="D17" s="27">
        <v>0</v>
      </c>
      <c r="E17" s="27">
        <v>0</v>
      </c>
    </row>
    <row r="18" spans="1:5" ht="15">
      <c r="A18" s="4" t="s">
        <v>18</v>
      </c>
      <c r="B18" s="4" t="s">
        <v>19</v>
      </c>
      <c r="C18" s="27">
        <v>0</v>
      </c>
      <c r="D18" s="27">
        <v>0</v>
      </c>
      <c r="E18" s="27">
        <v>0</v>
      </c>
    </row>
    <row r="19" spans="1:5" ht="15">
      <c r="A19" s="4" t="s">
        <v>20</v>
      </c>
      <c r="B19" s="4" t="s">
        <v>21</v>
      </c>
      <c r="C19" s="27">
        <v>0</v>
      </c>
      <c r="D19" s="27">
        <v>0</v>
      </c>
      <c r="E19" s="27">
        <v>0</v>
      </c>
    </row>
    <row r="20" spans="1:5" ht="15">
      <c r="A20" s="4" t="s">
        <v>22</v>
      </c>
      <c r="B20" s="4" t="s">
        <v>23</v>
      </c>
      <c r="C20" s="27">
        <v>0</v>
      </c>
      <c r="D20" s="27">
        <v>0</v>
      </c>
      <c r="E20" s="27">
        <v>0</v>
      </c>
    </row>
    <row r="21" spans="1:5" ht="15">
      <c r="A21" s="4" t="s">
        <v>24</v>
      </c>
      <c r="B21" s="4" t="s">
        <v>25</v>
      </c>
      <c r="C21" s="27">
        <v>0</v>
      </c>
      <c r="D21" s="27">
        <v>0</v>
      </c>
      <c r="E21" s="27">
        <v>0</v>
      </c>
    </row>
    <row r="22" spans="1:5" ht="15">
      <c r="A22" s="4" t="s">
        <v>26</v>
      </c>
      <c r="B22" s="4" t="s">
        <v>27</v>
      </c>
      <c r="C22" s="27">
        <v>0</v>
      </c>
      <c r="D22" s="27">
        <v>0</v>
      </c>
      <c r="E22" s="27">
        <v>0</v>
      </c>
    </row>
    <row r="23" spans="1:5" ht="15">
      <c r="A23" s="4" t="s">
        <v>28</v>
      </c>
      <c r="B23" s="4" t="s">
        <v>29</v>
      </c>
      <c r="C23" s="27">
        <v>0</v>
      </c>
      <c r="D23" s="27">
        <v>0</v>
      </c>
      <c r="E23" s="27">
        <v>0</v>
      </c>
    </row>
    <row r="24" spans="1:5" ht="15">
      <c r="A24" s="4" t="s">
        <v>30</v>
      </c>
      <c r="B24" s="4" t="s">
        <v>31</v>
      </c>
      <c r="C24" s="27">
        <v>0</v>
      </c>
      <c r="D24" s="27">
        <v>0</v>
      </c>
      <c r="E24" s="27">
        <v>0</v>
      </c>
    </row>
    <row r="25" spans="1:5" ht="15">
      <c r="A25" s="4" t="s">
        <v>32</v>
      </c>
      <c r="B25" s="4" t="s">
        <v>33</v>
      </c>
      <c r="C25" s="27">
        <v>0</v>
      </c>
      <c r="D25" s="27">
        <v>0</v>
      </c>
      <c r="E25" s="27">
        <v>0</v>
      </c>
    </row>
    <row r="26" spans="1:5" s="7" customFormat="1" ht="14.25">
      <c r="A26" s="29"/>
      <c r="B26" s="29" t="s">
        <v>34</v>
      </c>
      <c r="C26" s="29">
        <f>SUM(C27:C41)</f>
        <v>0</v>
      </c>
      <c r="D26" s="26">
        <v>0</v>
      </c>
      <c r="E26" s="26">
        <v>0</v>
      </c>
    </row>
    <row r="27" spans="1:5" ht="15">
      <c r="A27" s="4" t="s">
        <v>13</v>
      </c>
      <c r="B27" s="4" t="s">
        <v>35</v>
      </c>
      <c r="C27" s="27">
        <v>0</v>
      </c>
      <c r="D27" s="27">
        <v>0</v>
      </c>
      <c r="E27" s="27">
        <v>0</v>
      </c>
    </row>
    <row r="28" spans="1:5" ht="15">
      <c r="A28" s="4" t="s">
        <v>36</v>
      </c>
      <c r="B28" s="4" t="s">
        <v>37</v>
      </c>
      <c r="C28" s="27">
        <v>0</v>
      </c>
      <c r="D28" s="27">
        <v>0</v>
      </c>
      <c r="E28" s="27">
        <v>0</v>
      </c>
    </row>
    <row r="29" spans="1:5" ht="15">
      <c r="A29" s="4" t="s">
        <v>16</v>
      </c>
      <c r="B29" s="4" t="s">
        <v>38</v>
      </c>
      <c r="C29" s="27">
        <v>0</v>
      </c>
      <c r="D29" s="27">
        <v>0</v>
      </c>
      <c r="E29" s="27">
        <v>0</v>
      </c>
    </row>
    <row r="30" spans="1:5" ht="15">
      <c r="A30" s="4" t="s">
        <v>39</v>
      </c>
      <c r="B30" s="4" t="s">
        <v>40</v>
      </c>
      <c r="C30" s="27">
        <v>0</v>
      </c>
      <c r="D30" s="27">
        <v>0</v>
      </c>
      <c r="E30" s="27">
        <v>0</v>
      </c>
    </row>
    <row r="31" spans="1:5" ht="15">
      <c r="A31" s="4" t="s">
        <v>20</v>
      </c>
      <c r="B31" s="4" t="s">
        <v>41</v>
      </c>
      <c r="C31" s="27">
        <v>0</v>
      </c>
      <c r="D31" s="27">
        <v>0</v>
      </c>
      <c r="E31" s="27">
        <v>0</v>
      </c>
    </row>
    <row r="32" spans="1:5" ht="15">
      <c r="A32" s="4" t="s">
        <v>28</v>
      </c>
      <c r="B32" s="4" t="s">
        <v>42</v>
      </c>
      <c r="C32" s="27">
        <v>0</v>
      </c>
      <c r="D32" s="27">
        <v>0</v>
      </c>
      <c r="E32" s="27">
        <v>0</v>
      </c>
    </row>
    <row r="33" spans="1:5" ht="15">
      <c r="A33" s="4" t="s">
        <v>26</v>
      </c>
      <c r="B33" s="4" t="s">
        <v>43</v>
      </c>
      <c r="C33" s="27">
        <v>0</v>
      </c>
      <c r="D33" s="27">
        <v>0</v>
      </c>
      <c r="E33" s="27">
        <v>0</v>
      </c>
    </row>
    <row r="34" spans="1:5" ht="15">
      <c r="A34" s="4" t="s">
        <v>44</v>
      </c>
      <c r="B34" s="4" t="s">
        <v>45</v>
      </c>
      <c r="C34" s="27">
        <v>0</v>
      </c>
      <c r="D34" s="27">
        <v>0</v>
      </c>
      <c r="E34" s="27">
        <v>0</v>
      </c>
    </row>
    <row r="35" spans="1:5" ht="15">
      <c r="A35" s="4" t="s">
        <v>30</v>
      </c>
      <c r="B35" s="4" t="s">
        <v>46</v>
      </c>
      <c r="C35" s="27">
        <v>0</v>
      </c>
      <c r="D35" s="27">
        <v>0</v>
      </c>
      <c r="E35" s="27">
        <v>0</v>
      </c>
    </row>
    <row r="36" spans="1:5" ht="15">
      <c r="A36" s="4" t="s">
        <v>47</v>
      </c>
      <c r="B36" s="4" t="s">
        <v>48</v>
      </c>
      <c r="C36" s="27">
        <v>0</v>
      </c>
      <c r="D36" s="27">
        <v>0</v>
      </c>
      <c r="E36" s="27">
        <v>0</v>
      </c>
    </row>
    <row r="37" spans="1:5" ht="15">
      <c r="A37" s="4" t="s">
        <v>18</v>
      </c>
      <c r="B37" s="4" t="s">
        <v>49</v>
      </c>
      <c r="C37" s="27">
        <v>0</v>
      </c>
      <c r="D37" s="27">
        <v>0</v>
      </c>
      <c r="E37" s="27">
        <v>0</v>
      </c>
    </row>
    <row r="38" spans="1:5" ht="15">
      <c r="A38" s="4" t="s">
        <v>14</v>
      </c>
      <c r="B38" s="4" t="s">
        <v>50</v>
      </c>
      <c r="C38" s="27">
        <v>0</v>
      </c>
      <c r="D38" s="27">
        <v>0</v>
      </c>
      <c r="E38" s="27">
        <v>0</v>
      </c>
    </row>
    <row r="39" spans="1:5" ht="15">
      <c r="A39" s="4" t="s">
        <v>24</v>
      </c>
      <c r="B39" s="4" t="s">
        <v>51</v>
      </c>
      <c r="C39" s="27">
        <v>0</v>
      </c>
      <c r="D39" s="27">
        <v>0</v>
      </c>
      <c r="E39" s="27">
        <v>0</v>
      </c>
    </row>
    <row r="40" spans="1:5" ht="15">
      <c r="A40" s="4" t="s">
        <v>52</v>
      </c>
      <c r="B40" s="4" t="s">
        <v>53</v>
      </c>
      <c r="C40" s="27">
        <v>0</v>
      </c>
      <c r="D40" s="27">
        <v>0</v>
      </c>
      <c r="E40" s="27">
        <v>0</v>
      </c>
    </row>
    <row r="41" spans="1:5" ht="15">
      <c r="A41" s="4" t="s">
        <v>32</v>
      </c>
      <c r="B41" s="4" t="s">
        <v>54</v>
      </c>
      <c r="C41" s="27">
        <v>0</v>
      </c>
      <c r="D41" s="27">
        <v>0</v>
      </c>
      <c r="E41" s="27">
        <v>0</v>
      </c>
    </row>
    <row r="42" spans="1:5" s="7" customFormat="1" ht="14.25">
      <c r="A42" s="29"/>
      <c r="B42" s="29" t="s">
        <v>55</v>
      </c>
      <c r="C42" s="29">
        <f>SUM(C43:C52)</f>
        <v>0</v>
      </c>
      <c r="D42" s="26">
        <v>831151.5</v>
      </c>
      <c r="E42" s="26">
        <v>831151.5</v>
      </c>
    </row>
    <row r="43" spans="1:5" ht="15">
      <c r="A43" s="8" t="s">
        <v>56</v>
      </c>
      <c r="B43" s="4" t="s">
        <v>57</v>
      </c>
      <c r="C43" s="25">
        <v>0</v>
      </c>
      <c r="D43" s="27">
        <v>0</v>
      </c>
      <c r="E43" s="27">
        <v>0</v>
      </c>
    </row>
    <row r="44" spans="1:5" ht="15">
      <c r="A44" s="8" t="s">
        <v>58</v>
      </c>
      <c r="B44" s="4" t="s">
        <v>369</v>
      </c>
      <c r="C44" s="25">
        <v>0</v>
      </c>
      <c r="D44" s="27">
        <v>0</v>
      </c>
      <c r="E44" s="27">
        <v>0</v>
      </c>
    </row>
    <row r="45" spans="1:5" ht="15">
      <c r="A45" s="8" t="s">
        <v>59</v>
      </c>
      <c r="B45" s="4" t="s">
        <v>60</v>
      </c>
      <c r="C45" s="25">
        <v>0</v>
      </c>
      <c r="D45" s="27">
        <v>0</v>
      </c>
      <c r="E45" s="27">
        <v>0</v>
      </c>
    </row>
    <row r="46" spans="1:5" ht="15">
      <c r="A46" s="8" t="s">
        <v>61</v>
      </c>
      <c r="B46" s="4" t="s">
        <v>62</v>
      </c>
      <c r="C46" s="25">
        <v>0</v>
      </c>
      <c r="D46" s="27">
        <v>0</v>
      </c>
      <c r="E46" s="27">
        <v>0</v>
      </c>
    </row>
    <row r="47" spans="1:5" ht="15">
      <c r="A47" s="8" t="s">
        <v>63</v>
      </c>
      <c r="B47" s="4" t="s">
        <v>64</v>
      </c>
      <c r="C47" s="25">
        <v>0</v>
      </c>
      <c r="D47" s="27">
        <v>0</v>
      </c>
      <c r="E47" s="27">
        <v>0</v>
      </c>
    </row>
    <row r="48" spans="1:5" ht="15">
      <c r="A48" s="8" t="s">
        <v>65</v>
      </c>
      <c r="B48" s="4" t="s">
        <v>66</v>
      </c>
      <c r="C48" s="25">
        <v>0</v>
      </c>
      <c r="D48" s="27">
        <v>0</v>
      </c>
      <c r="E48" s="27">
        <v>0</v>
      </c>
    </row>
    <row r="49" spans="1:5" ht="15">
      <c r="A49" s="8">
        <v>867</v>
      </c>
      <c r="B49" s="4" t="s">
        <v>67</v>
      </c>
      <c r="C49" s="25">
        <v>0</v>
      </c>
      <c r="D49" s="27">
        <v>0</v>
      </c>
      <c r="E49" s="27">
        <v>0</v>
      </c>
    </row>
    <row r="50" spans="1:5" ht="15">
      <c r="A50" s="8">
        <v>870</v>
      </c>
      <c r="B50" s="4" t="s">
        <v>68</v>
      </c>
      <c r="C50" s="25">
        <v>0</v>
      </c>
      <c r="D50" s="27">
        <v>831151.5</v>
      </c>
      <c r="E50" s="27">
        <v>831151.5</v>
      </c>
    </row>
    <row r="51" spans="1:5" ht="15">
      <c r="A51" s="8">
        <v>872</v>
      </c>
      <c r="B51" s="4" t="s">
        <v>69</v>
      </c>
      <c r="C51" s="25">
        <v>0</v>
      </c>
      <c r="D51" s="27">
        <v>0</v>
      </c>
      <c r="E51" s="27">
        <v>0</v>
      </c>
    </row>
    <row r="52" spans="1:5" ht="15">
      <c r="A52" s="8">
        <v>873</v>
      </c>
      <c r="B52" s="4" t="s">
        <v>70</v>
      </c>
      <c r="C52" s="25">
        <v>0</v>
      </c>
      <c r="D52" s="27">
        <v>0</v>
      </c>
      <c r="E52" s="27">
        <v>0</v>
      </c>
    </row>
    <row r="53" spans="1:5" s="7" customFormat="1" ht="14.25">
      <c r="A53" s="29"/>
      <c r="B53" s="29" t="s">
        <v>71</v>
      </c>
      <c r="C53" s="29">
        <f>SUM(C54:C60)</f>
        <v>0</v>
      </c>
      <c r="D53" s="26">
        <v>0</v>
      </c>
      <c r="E53" s="26">
        <v>0</v>
      </c>
    </row>
    <row r="54" spans="1:5" ht="15">
      <c r="A54" s="8">
        <v>909</v>
      </c>
      <c r="B54" s="4" t="s">
        <v>387</v>
      </c>
      <c r="C54" s="27">
        <v>0</v>
      </c>
      <c r="D54" s="27">
        <v>0</v>
      </c>
      <c r="E54" s="27">
        <v>0</v>
      </c>
    </row>
    <row r="55" spans="1:5" ht="15">
      <c r="A55" s="8">
        <v>952</v>
      </c>
      <c r="B55" s="4" t="s">
        <v>355</v>
      </c>
      <c r="C55" s="27">
        <v>0</v>
      </c>
      <c r="D55" s="27">
        <v>0</v>
      </c>
      <c r="E55" s="27">
        <v>0</v>
      </c>
    </row>
    <row r="56" spans="1:5" ht="15">
      <c r="A56" s="8">
        <v>953</v>
      </c>
      <c r="B56" s="4" t="s">
        <v>356</v>
      </c>
      <c r="C56" s="27">
        <v>0</v>
      </c>
      <c r="D56" s="27">
        <v>0</v>
      </c>
      <c r="E56" s="27">
        <v>0</v>
      </c>
    </row>
    <row r="57" spans="1:5" ht="15">
      <c r="A57" s="8">
        <v>954</v>
      </c>
      <c r="B57" s="4" t="s">
        <v>357</v>
      </c>
      <c r="C57" s="27">
        <v>0</v>
      </c>
      <c r="D57" s="27">
        <v>0</v>
      </c>
      <c r="E57" s="27">
        <v>0</v>
      </c>
    </row>
    <row r="58" spans="1:5" ht="15">
      <c r="A58" s="8">
        <v>955</v>
      </c>
      <c r="B58" s="4" t="s">
        <v>358</v>
      </c>
      <c r="C58" s="27">
        <v>0</v>
      </c>
      <c r="D58" s="27">
        <v>0</v>
      </c>
      <c r="E58" s="27">
        <v>0</v>
      </c>
    </row>
    <row r="59" spans="1:5" ht="15">
      <c r="A59" s="8">
        <v>956</v>
      </c>
      <c r="B59" s="4" t="s">
        <v>359</v>
      </c>
      <c r="C59" s="27">
        <v>0</v>
      </c>
      <c r="D59" s="27">
        <v>0</v>
      </c>
      <c r="E59" s="27">
        <v>0</v>
      </c>
    </row>
    <row r="60" spans="1:5" ht="15">
      <c r="A60" s="8">
        <v>957</v>
      </c>
      <c r="B60" s="4" t="s">
        <v>360</v>
      </c>
      <c r="C60" s="27">
        <v>0</v>
      </c>
      <c r="D60" s="27">
        <v>0</v>
      </c>
      <c r="E60" s="27">
        <v>0</v>
      </c>
    </row>
    <row r="61" spans="1:5" s="7" customFormat="1" ht="14.25">
      <c r="A61" s="29"/>
      <c r="B61" s="29" t="s">
        <v>73</v>
      </c>
      <c r="C61" s="29">
        <f>SUM(C62:C68)</f>
        <v>0</v>
      </c>
      <c r="D61" s="26">
        <v>0</v>
      </c>
      <c r="E61" s="26">
        <v>0</v>
      </c>
    </row>
    <row r="62" spans="1:5" ht="15">
      <c r="A62" s="4" t="s">
        <v>362</v>
      </c>
      <c r="B62" s="4" t="s">
        <v>388</v>
      </c>
      <c r="C62" s="27">
        <v>0</v>
      </c>
      <c r="D62" s="27">
        <v>0</v>
      </c>
      <c r="E62" s="27">
        <v>0</v>
      </c>
    </row>
    <row r="63" spans="1:5" ht="15">
      <c r="A63" s="4" t="s">
        <v>74</v>
      </c>
      <c r="B63" s="4" t="s">
        <v>75</v>
      </c>
      <c r="C63" s="27">
        <v>0</v>
      </c>
      <c r="D63" s="27">
        <v>0</v>
      </c>
      <c r="E63" s="27">
        <v>0</v>
      </c>
    </row>
    <row r="64" spans="1:5" ht="15">
      <c r="A64" s="4" t="s">
        <v>39</v>
      </c>
      <c r="B64" s="4" t="s">
        <v>76</v>
      </c>
      <c r="C64" s="27">
        <v>0</v>
      </c>
      <c r="D64" s="27">
        <v>0</v>
      </c>
      <c r="E64" s="27">
        <v>0</v>
      </c>
    </row>
    <row r="65" spans="1:5" ht="15">
      <c r="A65" s="4" t="s">
        <v>77</v>
      </c>
      <c r="B65" s="4" t="s">
        <v>78</v>
      </c>
      <c r="C65" s="27">
        <v>0</v>
      </c>
      <c r="D65" s="27">
        <v>0</v>
      </c>
      <c r="E65" s="27">
        <v>0</v>
      </c>
    </row>
    <row r="66" spans="1:5" ht="15">
      <c r="A66" s="4" t="s">
        <v>44</v>
      </c>
      <c r="B66" s="4" t="s">
        <v>79</v>
      </c>
      <c r="C66" s="27">
        <v>0</v>
      </c>
      <c r="D66" s="27">
        <v>0</v>
      </c>
      <c r="E66" s="27">
        <v>0</v>
      </c>
    </row>
    <row r="67" spans="1:5" ht="15">
      <c r="A67" s="4" t="s">
        <v>80</v>
      </c>
      <c r="B67" s="4" t="s">
        <v>81</v>
      </c>
      <c r="C67" s="27">
        <v>0</v>
      </c>
      <c r="D67" s="27">
        <v>0</v>
      </c>
      <c r="E67" s="27">
        <v>0</v>
      </c>
    </row>
    <row r="68" spans="1:5" ht="15">
      <c r="A68" s="4" t="s">
        <v>82</v>
      </c>
      <c r="B68" s="4" t="s">
        <v>83</v>
      </c>
      <c r="C68" s="27">
        <v>0</v>
      </c>
      <c r="D68" s="27">
        <v>0</v>
      </c>
      <c r="E68" s="27">
        <v>0</v>
      </c>
    </row>
    <row r="69" spans="1:5" s="7" customFormat="1" ht="14.25">
      <c r="A69" s="29"/>
      <c r="B69" s="29" t="s">
        <v>84</v>
      </c>
      <c r="C69" s="29">
        <f>SUM(C70:C79)</f>
        <v>0</v>
      </c>
      <c r="D69" s="26">
        <v>0</v>
      </c>
      <c r="E69" s="26">
        <v>0</v>
      </c>
    </row>
    <row r="70" spans="1:5" s="11" customFormat="1" ht="15">
      <c r="A70" s="9">
        <v>908</v>
      </c>
      <c r="B70" s="10" t="s">
        <v>86</v>
      </c>
      <c r="C70" s="27">
        <v>0</v>
      </c>
      <c r="D70" s="27">
        <v>0</v>
      </c>
      <c r="E70" s="27">
        <v>0</v>
      </c>
    </row>
    <row r="71" spans="1:5" s="11" customFormat="1" ht="15">
      <c r="A71" s="9">
        <v>906</v>
      </c>
      <c r="B71" s="10" t="s">
        <v>374</v>
      </c>
      <c r="C71" s="27">
        <v>0</v>
      </c>
      <c r="D71" s="27">
        <v>0</v>
      </c>
      <c r="E71" s="27">
        <v>0</v>
      </c>
    </row>
    <row r="72" spans="1:5" s="11" customFormat="1" ht="15">
      <c r="A72" s="9">
        <v>915</v>
      </c>
      <c r="B72" s="10" t="s">
        <v>87</v>
      </c>
      <c r="C72" s="27">
        <v>0</v>
      </c>
      <c r="D72" s="27">
        <v>0</v>
      </c>
      <c r="E72" s="27">
        <v>0</v>
      </c>
    </row>
    <row r="73" spans="1:5" s="11" customFormat="1" ht="15">
      <c r="A73" s="9">
        <v>905</v>
      </c>
      <c r="B73" s="10" t="s">
        <v>88</v>
      </c>
      <c r="C73" s="27">
        <v>0</v>
      </c>
      <c r="D73" s="27">
        <v>0</v>
      </c>
      <c r="E73" s="27">
        <v>0</v>
      </c>
    </row>
    <row r="74" spans="1:5" s="11" customFormat="1" ht="15">
      <c r="A74" s="9">
        <v>916</v>
      </c>
      <c r="B74" s="10" t="s">
        <v>89</v>
      </c>
      <c r="C74" s="27">
        <v>0</v>
      </c>
      <c r="D74" s="27">
        <v>0</v>
      </c>
      <c r="E74" s="27">
        <v>0</v>
      </c>
    </row>
    <row r="75" spans="1:5" s="11" customFormat="1" ht="15">
      <c r="A75" s="9">
        <v>917</v>
      </c>
      <c r="B75" s="10" t="s">
        <v>90</v>
      </c>
      <c r="C75" s="27">
        <v>0</v>
      </c>
      <c r="D75" s="27">
        <v>0</v>
      </c>
      <c r="E75" s="27">
        <v>0</v>
      </c>
    </row>
    <row r="76" spans="1:5" s="11" customFormat="1" ht="15">
      <c r="A76" s="9">
        <v>907</v>
      </c>
      <c r="B76" s="10" t="s">
        <v>91</v>
      </c>
      <c r="C76" s="27">
        <v>0</v>
      </c>
      <c r="D76" s="27">
        <v>0</v>
      </c>
      <c r="E76" s="27">
        <v>0</v>
      </c>
    </row>
    <row r="77" spans="1:5" s="11" customFormat="1" ht="15">
      <c r="A77" s="9">
        <v>914</v>
      </c>
      <c r="B77" s="10" t="s">
        <v>92</v>
      </c>
      <c r="C77" s="27">
        <v>0</v>
      </c>
      <c r="D77" s="27">
        <v>0</v>
      </c>
      <c r="E77" s="27">
        <v>0</v>
      </c>
    </row>
    <row r="78" spans="1:5" s="11" customFormat="1" ht="15">
      <c r="A78" s="9">
        <v>913</v>
      </c>
      <c r="B78" s="10" t="s">
        <v>93</v>
      </c>
      <c r="C78" s="27">
        <v>0</v>
      </c>
      <c r="D78" s="27">
        <v>0</v>
      </c>
      <c r="E78" s="27">
        <v>0</v>
      </c>
    </row>
    <row r="79" spans="1:5" s="11" customFormat="1" ht="15">
      <c r="A79" s="9">
        <v>912</v>
      </c>
      <c r="B79" s="10" t="s">
        <v>389</v>
      </c>
      <c r="C79" s="27">
        <v>0</v>
      </c>
      <c r="D79" s="27">
        <v>0</v>
      </c>
      <c r="E79" s="27">
        <v>0</v>
      </c>
    </row>
    <row r="80" spans="1:5" s="7" customFormat="1" ht="14.25">
      <c r="A80" s="29"/>
      <c r="B80" s="29" t="s">
        <v>94</v>
      </c>
      <c r="C80" s="29">
        <f>SUM(C81:C83)</f>
        <v>0</v>
      </c>
      <c r="D80" s="26">
        <v>0</v>
      </c>
      <c r="E80" s="26">
        <v>0</v>
      </c>
    </row>
    <row r="81" spans="1:5" ht="15">
      <c r="A81" s="8">
        <v>925</v>
      </c>
      <c r="B81" s="4" t="s">
        <v>370</v>
      </c>
      <c r="C81" s="27">
        <v>0</v>
      </c>
      <c r="D81" s="27">
        <v>0</v>
      </c>
      <c r="E81" s="27">
        <v>0</v>
      </c>
    </row>
    <row r="82" spans="1:5" ht="15">
      <c r="A82" s="8">
        <v>922</v>
      </c>
      <c r="B82" s="4" t="s">
        <v>95</v>
      </c>
      <c r="C82" s="27">
        <v>0</v>
      </c>
      <c r="D82" s="27">
        <v>0</v>
      </c>
      <c r="E82" s="27">
        <v>0</v>
      </c>
    </row>
    <row r="83" spans="1:5" ht="15">
      <c r="A83" s="8">
        <v>923</v>
      </c>
      <c r="B83" s="4" t="s">
        <v>96</v>
      </c>
      <c r="C83" s="27">
        <v>0</v>
      </c>
      <c r="D83" s="27">
        <v>0</v>
      </c>
      <c r="E83" s="27">
        <v>0</v>
      </c>
    </row>
    <row r="84" spans="1:5" s="7" customFormat="1" ht="14.25">
      <c r="A84" s="24"/>
      <c r="B84" s="24" t="s">
        <v>97</v>
      </c>
      <c r="C84" s="24">
        <f>SUM(C85:C94)</f>
        <v>0</v>
      </c>
      <c r="D84" s="26">
        <v>0</v>
      </c>
      <c r="E84" s="26">
        <v>0</v>
      </c>
    </row>
    <row r="85" spans="1:5" ht="15">
      <c r="A85" s="4" t="s">
        <v>7</v>
      </c>
      <c r="B85" s="4" t="s">
        <v>390</v>
      </c>
      <c r="C85" s="27">
        <v>0</v>
      </c>
      <c r="D85" s="27">
        <v>0</v>
      </c>
      <c r="E85" s="27">
        <v>0</v>
      </c>
    </row>
    <row r="86" spans="1:5" ht="15">
      <c r="A86" s="4" t="s">
        <v>98</v>
      </c>
      <c r="B86" s="4" t="s">
        <v>99</v>
      </c>
      <c r="C86" s="27">
        <v>0</v>
      </c>
      <c r="D86" s="27">
        <v>0</v>
      </c>
      <c r="E86" s="27">
        <v>0</v>
      </c>
    </row>
    <row r="87" spans="1:5" ht="15">
      <c r="A87" s="4" t="s">
        <v>12</v>
      </c>
      <c r="B87" s="4" t="s">
        <v>100</v>
      </c>
      <c r="C87" s="27">
        <v>0</v>
      </c>
      <c r="D87" s="27">
        <v>0</v>
      </c>
      <c r="E87" s="27">
        <v>0</v>
      </c>
    </row>
    <row r="88" spans="1:5" ht="15">
      <c r="A88" s="4" t="s">
        <v>101</v>
      </c>
      <c r="B88" s="4" t="s">
        <v>102</v>
      </c>
      <c r="C88" s="27">
        <v>0</v>
      </c>
      <c r="D88" s="27">
        <v>0</v>
      </c>
      <c r="E88" s="27">
        <v>0</v>
      </c>
    </row>
    <row r="89" spans="1:5" ht="15">
      <c r="A89" s="4" t="s">
        <v>103</v>
      </c>
      <c r="B89" s="4" t="s">
        <v>104</v>
      </c>
      <c r="C89" s="27">
        <v>0</v>
      </c>
      <c r="D89" s="27">
        <v>0</v>
      </c>
      <c r="E89" s="27">
        <v>0</v>
      </c>
    </row>
    <row r="90" spans="1:5" ht="15">
      <c r="A90" s="4" t="s">
        <v>105</v>
      </c>
      <c r="B90" s="4" t="s">
        <v>106</v>
      </c>
      <c r="C90" s="27">
        <v>0</v>
      </c>
      <c r="D90" s="27">
        <v>0</v>
      </c>
      <c r="E90" s="27">
        <v>0</v>
      </c>
    </row>
    <row r="91" spans="1:5" ht="15">
      <c r="A91" s="4" t="s">
        <v>107</v>
      </c>
      <c r="B91" s="4" t="s">
        <v>108</v>
      </c>
      <c r="C91" s="27">
        <v>0</v>
      </c>
      <c r="D91" s="27">
        <v>0</v>
      </c>
      <c r="E91" s="27">
        <v>0</v>
      </c>
    </row>
    <row r="92" spans="1:5" ht="15">
      <c r="A92" s="4" t="s">
        <v>109</v>
      </c>
      <c r="B92" s="4" t="s">
        <v>110</v>
      </c>
      <c r="C92" s="27">
        <v>0</v>
      </c>
      <c r="D92" s="27">
        <v>0</v>
      </c>
      <c r="E92" s="27">
        <v>0</v>
      </c>
    </row>
    <row r="93" spans="1:5" ht="15">
      <c r="A93" s="4" t="s">
        <v>111</v>
      </c>
      <c r="B93" s="4" t="s">
        <v>112</v>
      </c>
      <c r="C93" s="27">
        <v>0</v>
      </c>
      <c r="D93" s="27">
        <v>0</v>
      </c>
      <c r="E93" s="27">
        <v>0</v>
      </c>
    </row>
    <row r="94" spans="1:5" ht="15">
      <c r="A94" s="4" t="s">
        <v>113</v>
      </c>
      <c r="B94" s="4" t="s">
        <v>114</v>
      </c>
      <c r="C94" s="27">
        <v>0</v>
      </c>
      <c r="D94" s="27">
        <v>0</v>
      </c>
      <c r="E94" s="27">
        <v>0</v>
      </c>
    </row>
    <row r="95" spans="1:5" s="7" customFormat="1" ht="14.25">
      <c r="A95" s="29"/>
      <c r="B95" s="29" t="s">
        <v>115</v>
      </c>
      <c r="C95" s="29">
        <f>SUM(C96:C101)</f>
        <v>0</v>
      </c>
      <c r="D95" s="26">
        <v>831151.5</v>
      </c>
      <c r="E95" s="26">
        <v>831151.5</v>
      </c>
    </row>
    <row r="96" spans="1:5" ht="15">
      <c r="A96" s="8">
        <v>980</v>
      </c>
      <c r="B96" s="4" t="s">
        <v>391</v>
      </c>
      <c r="C96" s="27">
        <v>0</v>
      </c>
      <c r="D96" s="27">
        <v>0</v>
      </c>
      <c r="E96" s="27">
        <v>0</v>
      </c>
    </row>
    <row r="97" spans="1:5" ht="15">
      <c r="A97" s="8">
        <v>930</v>
      </c>
      <c r="B97" s="4" t="s">
        <v>116</v>
      </c>
      <c r="C97" s="27">
        <v>0</v>
      </c>
      <c r="D97" s="27">
        <v>0</v>
      </c>
      <c r="E97" s="27">
        <v>0</v>
      </c>
    </row>
    <row r="98" spans="1:5" ht="15">
      <c r="A98" s="8">
        <v>940</v>
      </c>
      <c r="B98" s="4" t="s">
        <v>117</v>
      </c>
      <c r="C98" s="27">
        <v>0</v>
      </c>
      <c r="D98" s="27">
        <v>0</v>
      </c>
      <c r="E98" s="27">
        <v>0</v>
      </c>
    </row>
    <row r="99" spans="1:5" ht="15">
      <c r="A99" s="8">
        <v>950</v>
      </c>
      <c r="B99" s="4" t="s">
        <v>118</v>
      </c>
      <c r="C99" s="27">
        <v>0</v>
      </c>
      <c r="D99" s="27">
        <v>0</v>
      </c>
      <c r="E99" s="27">
        <v>0</v>
      </c>
    </row>
    <row r="100" spans="1:5" ht="15">
      <c r="A100" s="8">
        <v>960</v>
      </c>
      <c r="B100" s="4" t="s">
        <v>119</v>
      </c>
      <c r="C100" s="27">
        <v>0</v>
      </c>
      <c r="D100" s="27">
        <v>0</v>
      </c>
      <c r="E100" s="27">
        <v>0</v>
      </c>
    </row>
    <row r="101" spans="1:5" ht="15">
      <c r="A101" s="8">
        <v>970</v>
      </c>
      <c r="B101" s="4" t="s">
        <v>120</v>
      </c>
      <c r="C101" s="25">
        <v>0</v>
      </c>
      <c r="D101" s="27">
        <v>831151.5</v>
      </c>
      <c r="E101" s="27">
        <v>831151.5</v>
      </c>
    </row>
    <row r="102" spans="1:5" s="7" customFormat="1" ht="14.25">
      <c r="A102" s="29"/>
      <c r="B102" s="29" t="s">
        <v>121</v>
      </c>
      <c r="C102" s="29">
        <f>SUM(C103:C110)</f>
        <v>0</v>
      </c>
      <c r="D102" s="26">
        <v>0</v>
      </c>
      <c r="E102" s="26">
        <v>0</v>
      </c>
    </row>
    <row r="103" spans="1:5" ht="15">
      <c r="A103" s="4" t="s">
        <v>271</v>
      </c>
      <c r="B103" s="4" t="s">
        <v>392</v>
      </c>
      <c r="C103" s="27">
        <v>0</v>
      </c>
      <c r="D103" s="27">
        <v>0</v>
      </c>
      <c r="E103" s="27">
        <v>0</v>
      </c>
    </row>
    <row r="104" spans="1:5" ht="15">
      <c r="A104" s="4" t="s">
        <v>103</v>
      </c>
      <c r="B104" s="4" t="s">
        <v>123</v>
      </c>
      <c r="C104" s="27">
        <v>0</v>
      </c>
      <c r="D104" s="27">
        <v>0</v>
      </c>
      <c r="E104" s="27">
        <v>0</v>
      </c>
    </row>
    <row r="105" spans="1:5" ht="15">
      <c r="A105" s="4" t="s">
        <v>105</v>
      </c>
      <c r="B105" s="4" t="s">
        <v>124</v>
      </c>
      <c r="C105" s="27">
        <v>0</v>
      </c>
      <c r="D105" s="27">
        <v>0</v>
      </c>
      <c r="E105" s="27">
        <v>0</v>
      </c>
    </row>
    <row r="106" spans="1:5" ht="15">
      <c r="A106" s="4" t="s">
        <v>107</v>
      </c>
      <c r="B106" s="4" t="s">
        <v>125</v>
      </c>
      <c r="C106" s="27">
        <v>0</v>
      </c>
      <c r="D106" s="27">
        <v>0</v>
      </c>
      <c r="E106" s="27">
        <v>0</v>
      </c>
    </row>
    <row r="107" spans="1:5" ht="15">
      <c r="A107" s="4" t="s">
        <v>109</v>
      </c>
      <c r="B107" s="4" t="s">
        <v>126</v>
      </c>
      <c r="C107" s="27">
        <v>0</v>
      </c>
      <c r="D107" s="27">
        <v>0</v>
      </c>
      <c r="E107" s="27">
        <v>0</v>
      </c>
    </row>
    <row r="108" spans="1:5" ht="15">
      <c r="A108" s="4" t="s">
        <v>111</v>
      </c>
      <c r="B108" s="4" t="s">
        <v>127</v>
      </c>
      <c r="C108" s="27">
        <v>0</v>
      </c>
      <c r="D108" s="27">
        <v>0</v>
      </c>
      <c r="E108" s="27">
        <v>0</v>
      </c>
    </row>
    <row r="109" spans="1:5" ht="15">
      <c r="A109" s="4" t="s">
        <v>113</v>
      </c>
      <c r="B109" s="4" t="s">
        <v>128</v>
      </c>
      <c r="C109" s="27">
        <v>0</v>
      </c>
      <c r="D109" s="27">
        <v>0</v>
      </c>
      <c r="E109" s="27">
        <v>0</v>
      </c>
    </row>
    <row r="110" spans="1:5" ht="15">
      <c r="A110" s="12" t="s">
        <v>98</v>
      </c>
      <c r="B110" s="4" t="s">
        <v>129</v>
      </c>
      <c r="C110" s="27">
        <v>0</v>
      </c>
      <c r="D110" s="27">
        <v>0</v>
      </c>
      <c r="E110" s="27">
        <v>0</v>
      </c>
    </row>
    <row r="111" spans="1:5" s="7" customFormat="1" ht="14.25">
      <c r="A111" s="29"/>
      <c r="B111" s="29" t="s">
        <v>130</v>
      </c>
      <c r="C111" s="29">
        <f>SUM(C112:C117)</f>
        <v>0</v>
      </c>
      <c r="D111" s="26">
        <v>0</v>
      </c>
      <c r="E111" s="26">
        <v>0</v>
      </c>
    </row>
    <row r="112" spans="1:5" ht="15">
      <c r="A112" s="8">
        <v>856</v>
      </c>
      <c r="B112" s="4" t="s">
        <v>393</v>
      </c>
      <c r="C112" s="27">
        <v>0</v>
      </c>
      <c r="D112" s="27">
        <v>0</v>
      </c>
      <c r="E112" s="27">
        <v>0</v>
      </c>
    </row>
    <row r="113" spans="1:5" ht="15">
      <c r="A113" s="8">
        <v>862</v>
      </c>
      <c r="B113" s="4" t="s">
        <v>371</v>
      </c>
      <c r="C113" s="27">
        <v>0</v>
      </c>
      <c r="D113" s="27">
        <v>0</v>
      </c>
      <c r="E113" s="27">
        <v>0</v>
      </c>
    </row>
    <row r="114" spans="1:5" ht="15">
      <c r="A114" s="8">
        <v>863</v>
      </c>
      <c r="B114" s="4" t="s">
        <v>131</v>
      </c>
      <c r="C114" s="27">
        <v>0</v>
      </c>
      <c r="D114" s="27">
        <v>0</v>
      </c>
      <c r="E114" s="27">
        <v>0</v>
      </c>
    </row>
    <row r="115" spans="1:5" ht="15">
      <c r="A115" s="8">
        <v>864</v>
      </c>
      <c r="B115" s="4" t="s">
        <v>132</v>
      </c>
      <c r="C115" s="27">
        <v>0</v>
      </c>
      <c r="D115" s="27">
        <v>0</v>
      </c>
      <c r="E115" s="27">
        <v>0</v>
      </c>
    </row>
    <row r="116" spans="1:5" ht="15">
      <c r="A116" s="8">
        <v>865</v>
      </c>
      <c r="B116" s="4" t="s">
        <v>133</v>
      </c>
      <c r="C116" s="27">
        <v>0</v>
      </c>
      <c r="D116" s="27">
        <v>0</v>
      </c>
      <c r="E116" s="27">
        <v>0</v>
      </c>
    </row>
    <row r="117" spans="1:5" ht="15">
      <c r="A117" s="8">
        <v>866</v>
      </c>
      <c r="B117" s="4" t="s">
        <v>134</v>
      </c>
      <c r="C117" s="27">
        <v>0</v>
      </c>
      <c r="D117" s="27">
        <v>0</v>
      </c>
      <c r="E117" s="27">
        <v>0</v>
      </c>
    </row>
    <row r="118" spans="1:5" s="7" customFormat="1" ht="14.25">
      <c r="A118" s="29"/>
      <c r="B118" s="29" t="s">
        <v>135</v>
      </c>
      <c r="C118" s="29">
        <f>SUM(C119:C133)</f>
        <v>0</v>
      </c>
      <c r="D118" s="26">
        <v>0</v>
      </c>
      <c r="E118" s="26">
        <v>0</v>
      </c>
    </row>
    <row r="119" spans="1:5" ht="15">
      <c r="A119" s="4" t="s">
        <v>136</v>
      </c>
      <c r="B119" s="4" t="s">
        <v>137</v>
      </c>
      <c r="C119" s="27">
        <v>0</v>
      </c>
      <c r="D119" s="27">
        <v>0</v>
      </c>
      <c r="E119" s="27">
        <v>0</v>
      </c>
    </row>
    <row r="120" spans="1:5" ht="15">
      <c r="A120" s="4" t="s">
        <v>138</v>
      </c>
      <c r="B120" s="4" t="s">
        <v>139</v>
      </c>
      <c r="C120" s="27">
        <v>0</v>
      </c>
      <c r="D120" s="27">
        <v>0</v>
      </c>
      <c r="E120" s="27">
        <v>0</v>
      </c>
    </row>
    <row r="121" spans="1:5" ht="15">
      <c r="A121" s="4" t="s">
        <v>140</v>
      </c>
      <c r="B121" s="4" t="s">
        <v>141</v>
      </c>
      <c r="C121" s="27">
        <v>0</v>
      </c>
      <c r="D121" s="27">
        <v>0</v>
      </c>
      <c r="E121" s="27">
        <v>0</v>
      </c>
    </row>
    <row r="122" spans="1:5" ht="15">
      <c r="A122" s="4" t="s">
        <v>142</v>
      </c>
      <c r="B122" s="4" t="s">
        <v>143</v>
      </c>
      <c r="C122" s="27">
        <v>0</v>
      </c>
      <c r="D122" s="27">
        <v>0</v>
      </c>
      <c r="E122" s="27">
        <v>0</v>
      </c>
    </row>
    <row r="123" spans="1:5" ht="15">
      <c r="A123" s="4" t="s">
        <v>144</v>
      </c>
      <c r="B123" s="4" t="s">
        <v>145</v>
      </c>
      <c r="C123" s="27">
        <v>0</v>
      </c>
      <c r="D123" s="27">
        <v>0</v>
      </c>
      <c r="E123" s="27">
        <v>0</v>
      </c>
    </row>
    <row r="124" spans="1:5" ht="15">
      <c r="A124" s="4" t="s">
        <v>146</v>
      </c>
      <c r="B124" s="4" t="s">
        <v>147</v>
      </c>
      <c r="C124" s="27">
        <v>0</v>
      </c>
      <c r="D124" s="27">
        <v>0</v>
      </c>
      <c r="E124" s="27">
        <v>0</v>
      </c>
    </row>
    <row r="125" spans="1:5" ht="15">
      <c r="A125" s="4" t="s">
        <v>148</v>
      </c>
      <c r="B125" s="4" t="s">
        <v>149</v>
      </c>
      <c r="C125" s="27">
        <v>0</v>
      </c>
      <c r="D125" s="27">
        <v>0</v>
      </c>
      <c r="E125" s="27">
        <v>0</v>
      </c>
    </row>
    <row r="126" spans="1:5" ht="15">
      <c r="A126" s="4" t="s">
        <v>150</v>
      </c>
      <c r="B126" s="4" t="s">
        <v>151</v>
      </c>
      <c r="C126" s="27">
        <v>0</v>
      </c>
      <c r="D126" s="27">
        <v>0</v>
      </c>
      <c r="E126" s="27">
        <v>0</v>
      </c>
    </row>
    <row r="127" spans="1:5" ht="15">
      <c r="A127" s="4" t="s">
        <v>152</v>
      </c>
      <c r="B127" s="4" t="s">
        <v>153</v>
      </c>
      <c r="C127" s="27">
        <v>0</v>
      </c>
      <c r="D127" s="27">
        <v>0</v>
      </c>
      <c r="E127" s="27">
        <v>0</v>
      </c>
    </row>
    <row r="128" spans="1:5" ht="15">
      <c r="A128" s="4" t="s">
        <v>44</v>
      </c>
      <c r="B128" s="4" t="s">
        <v>154</v>
      </c>
      <c r="C128" s="27">
        <v>0</v>
      </c>
      <c r="D128" s="27">
        <v>0</v>
      </c>
      <c r="E128" s="27">
        <v>0</v>
      </c>
    </row>
    <row r="129" spans="1:5" ht="15">
      <c r="A129" s="4" t="s">
        <v>4</v>
      </c>
      <c r="B129" s="4" t="s">
        <v>155</v>
      </c>
      <c r="C129" s="27">
        <v>0</v>
      </c>
      <c r="D129" s="27">
        <v>0</v>
      </c>
      <c r="E129" s="27">
        <v>0</v>
      </c>
    </row>
    <row r="130" spans="1:5" ht="15">
      <c r="A130" s="4" t="s">
        <v>156</v>
      </c>
      <c r="B130" s="4" t="s">
        <v>157</v>
      </c>
      <c r="C130" s="27">
        <v>0</v>
      </c>
      <c r="D130" s="27">
        <v>0</v>
      </c>
      <c r="E130" s="27">
        <v>0</v>
      </c>
    </row>
    <row r="131" spans="1:5" ht="15">
      <c r="A131" s="4" t="s">
        <v>158</v>
      </c>
      <c r="B131" s="4" t="s">
        <v>159</v>
      </c>
      <c r="C131" s="27">
        <v>0</v>
      </c>
      <c r="D131" s="27">
        <v>0</v>
      </c>
      <c r="E131" s="27">
        <v>0</v>
      </c>
    </row>
    <row r="132" spans="1:5" ht="15">
      <c r="A132" s="4" t="s">
        <v>160</v>
      </c>
      <c r="B132" s="4" t="s">
        <v>161</v>
      </c>
      <c r="C132" s="27">
        <v>0</v>
      </c>
      <c r="D132" s="27">
        <v>0</v>
      </c>
      <c r="E132" s="27">
        <v>0</v>
      </c>
    </row>
    <row r="133" spans="1:5" ht="15">
      <c r="A133" s="4" t="s">
        <v>7</v>
      </c>
      <c r="B133" s="4" t="s">
        <v>394</v>
      </c>
      <c r="C133" s="27">
        <v>0</v>
      </c>
      <c r="D133" s="27">
        <v>0</v>
      </c>
      <c r="E133" s="27">
        <v>0</v>
      </c>
    </row>
    <row r="134" spans="1:5" s="7" customFormat="1" ht="14.25">
      <c r="A134" s="29"/>
      <c r="B134" s="29" t="s">
        <v>162</v>
      </c>
      <c r="C134" s="29">
        <f>SUM(C135:C143)</f>
        <v>0</v>
      </c>
      <c r="D134" s="26">
        <v>0</v>
      </c>
      <c r="E134" s="26">
        <v>0</v>
      </c>
    </row>
    <row r="135" spans="1:5" ht="15">
      <c r="A135" s="8">
        <v>908</v>
      </c>
      <c r="B135" s="4" t="s">
        <v>395</v>
      </c>
      <c r="C135" s="27">
        <v>0</v>
      </c>
      <c r="D135" s="27">
        <v>0</v>
      </c>
      <c r="E135" s="27">
        <v>0</v>
      </c>
    </row>
    <row r="136" spans="1:5" ht="15">
      <c r="A136" s="8">
        <v>909</v>
      </c>
      <c r="B136" s="4" t="s">
        <v>163</v>
      </c>
      <c r="C136" s="27">
        <v>0</v>
      </c>
      <c r="D136" s="27">
        <v>0</v>
      </c>
      <c r="E136" s="27">
        <v>0</v>
      </c>
    </row>
    <row r="137" spans="1:5" ht="15">
      <c r="A137" s="8">
        <v>910</v>
      </c>
      <c r="B137" s="4" t="s">
        <v>164</v>
      </c>
      <c r="C137" s="27">
        <v>0</v>
      </c>
      <c r="D137" s="27">
        <v>0</v>
      </c>
      <c r="E137" s="27">
        <v>0</v>
      </c>
    </row>
    <row r="138" spans="1:5" ht="15">
      <c r="A138" s="8">
        <v>911</v>
      </c>
      <c r="B138" s="4" t="s">
        <v>165</v>
      </c>
      <c r="C138" s="27">
        <v>0</v>
      </c>
      <c r="D138" s="27">
        <v>0</v>
      </c>
      <c r="E138" s="27">
        <v>0</v>
      </c>
    </row>
    <row r="139" spans="1:5" ht="15">
      <c r="A139" s="8">
        <v>912</v>
      </c>
      <c r="B139" s="4" t="s">
        <v>166</v>
      </c>
      <c r="C139" s="27">
        <v>0</v>
      </c>
      <c r="D139" s="27">
        <v>0</v>
      </c>
      <c r="E139" s="27">
        <v>0</v>
      </c>
    </row>
    <row r="140" spans="1:5" ht="15">
      <c r="A140" s="8">
        <v>913</v>
      </c>
      <c r="B140" s="4" t="s">
        <v>167</v>
      </c>
      <c r="C140" s="27">
        <v>0</v>
      </c>
      <c r="D140" s="27">
        <v>0</v>
      </c>
      <c r="E140" s="27">
        <v>0</v>
      </c>
    </row>
    <row r="141" spans="1:5" ht="15">
      <c r="A141" s="8">
        <v>914</v>
      </c>
      <c r="B141" s="4" t="s">
        <v>168</v>
      </c>
      <c r="C141" s="27">
        <v>0</v>
      </c>
      <c r="D141" s="27">
        <v>0</v>
      </c>
      <c r="E141" s="27">
        <v>0</v>
      </c>
    </row>
    <row r="142" spans="1:5" ht="15">
      <c r="A142" s="8">
        <v>916</v>
      </c>
      <c r="B142" s="4" t="s">
        <v>372</v>
      </c>
      <c r="C142" s="27">
        <v>0</v>
      </c>
      <c r="D142" s="27">
        <v>0</v>
      </c>
      <c r="E142" s="27">
        <v>0</v>
      </c>
    </row>
    <row r="143" spans="1:5" ht="15">
      <c r="A143" s="8">
        <v>915</v>
      </c>
      <c r="B143" s="4" t="s">
        <v>169</v>
      </c>
      <c r="C143" s="27">
        <v>0</v>
      </c>
      <c r="D143" s="27">
        <v>0</v>
      </c>
      <c r="E143" s="27">
        <v>0</v>
      </c>
    </row>
    <row r="144" spans="1:5" s="7" customFormat="1" ht="14.25">
      <c r="A144" s="29"/>
      <c r="B144" s="29" t="s">
        <v>170</v>
      </c>
      <c r="C144" s="29">
        <f>SUM(C145:C152)</f>
        <v>0</v>
      </c>
      <c r="D144" s="26">
        <v>0</v>
      </c>
      <c r="E144" s="26">
        <v>0</v>
      </c>
    </row>
    <row r="145" spans="1:5" ht="15">
      <c r="A145" s="4">
        <v>525</v>
      </c>
      <c r="B145" s="4" t="s">
        <v>396</v>
      </c>
      <c r="C145" s="27">
        <v>0</v>
      </c>
      <c r="D145" s="27">
        <v>0</v>
      </c>
      <c r="E145" s="27">
        <v>0</v>
      </c>
    </row>
    <row r="146" spans="1:5" ht="15">
      <c r="A146" s="4">
        <v>523</v>
      </c>
      <c r="B146" s="4" t="s">
        <v>171</v>
      </c>
      <c r="C146" s="27">
        <v>0</v>
      </c>
      <c r="D146" s="27">
        <v>0</v>
      </c>
      <c r="E146" s="27">
        <v>0</v>
      </c>
    </row>
    <row r="147" spans="1:5" ht="15">
      <c r="A147" s="4">
        <v>518</v>
      </c>
      <c r="B147" s="4" t="s">
        <v>172</v>
      </c>
      <c r="C147" s="27">
        <v>0</v>
      </c>
      <c r="D147" s="27">
        <v>0</v>
      </c>
      <c r="E147" s="27">
        <v>0</v>
      </c>
    </row>
    <row r="148" spans="1:5" ht="15">
      <c r="A148" s="4">
        <v>519</v>
      </c>
      <c r="B148" s="4" t="s">
        <v>173</v>
      </c>
      <c r="C148" s="27">
        <v>0</v>
      </c>
      <c r="D148" s="27">
        <v>0</v>
      </c>
      <c r="E148" s="27">
        <v>0</v>
      </c>
    </row>
    <row r="149" spans="1:5" ht="15">
      <c r="A149" s="4">
        <v>520</v>
      </c>
      <c r="B149" s="4" t="s">
        <v>174</v>
      </c>
      <c r="C149" s="27">
        <v>0</v>
      </c>
      <c r="D149" s="27">
        <v>0</v>
      </c>
      <c r="E149" s="27">
        <v>0</v>
      </c>
    </row>
    <row r="150" spans="1:5" ht="15">
      <c r="A150" s="4">
        <v>505</v>
      </c>
      <c r="B150" s="4" t="s">
        <v>175</v>
      </c>
      <c r="C150" s="27">
        <v>0</v>
      </c>
      <c r="D150" s="27">
        <v>0</v>
      </c>
      <c r="E150" s="27">
        <v>0</v>
      </c>
    </row>
    <row r="151" spans="1:5" ht="15">
      <c r="A151" s="4">
        <v>524</v>
      </c>
      <c r="B151" s="4" t="s">
        <v>176</v>
      </c>
      <c r="C151" s="27">
        <v>0</v>
      </c>
      <c r="D151" s="27">
        <v>0</v>
      </c>
      <c r="E151" s="27">
        <v>0</v>
      </c>
    </row>
    <row r="152" spans="1:5" ht="15">
      <c r="A152" s="4">
        <v>522</v>
      </c>
      <c r="B152" s="4" t="s">
        <v>177</v>
      </c>
      <c r="C152" s="27">
        <v>0</v>
      </c>
      <c r="D152" s="27">
        <v>0</v>
      </c>
      <c r="E152" s="27">
        <v>0</v>
      </c>
    </row>
    <row r="153" spans="1:5" s="7" customFormat="1" ht="14.25">
      <c r="A153" s="29"/>
      <c r="B153" s="29" t="s">
        <v>178</v>
      </c>
      <c r="C153" s="30">
        <f>SUM(C154:C160)</f>
        <v>0</v>
      </c>
      <c r="D153" s="28">
        <v>0</v>
      </c>
      <c r="E153" s="28">
        <v>0</v>
      </c>
    </row>
    <row r="154" spans="1:5" ht="15">
      <c r="A154" s="4" t="s">
        <v>122</v>
      </c>
      <c r="B154" s="4" t="s">
        <v>397</v>
      </c>
      <c r="C154" s="27">
        <v>0</v>
      </c>
      <c r="D154" s="27">
        <v>0</v>
      </c>
      <c r="E154" s="27">
        <v>0</v>
      </c>
    </row>
    <row r="155" spans="1:5" ht="15">
      <c r="A155" s="4" t="s">
        <v>7</v>
      </c>
      <c r="B155" s="4" t="s">
        <v>179</v>
      </c>
      <c r="C155" s="27">
        <v>0</v>
      </c>
      <c r="D155" s="27">
        <v>0</v>
      </c>
      <c r="E155" s="27">
        <v>0</v>
      </c>
    </row>
    <row r="156" spans="1:5" ht="15">
      <c r="A156" s="4" t="s">
        <v>10</v>
      </c>
      <c r="B156" s="4" t="s">
        <v>180</v>
      </c>
      <c r="C156" s="27">
        <v>0</v>
      </c>
      <c r="D156" s="27">
        <v>0</v>
      </c>
      <c r="E156" s="27">
        <v>0</v>
      </c>
    </row>
    <row r="157" spans="1:5" ht="15">
      <c r="A157" s="4" t="s">
        <v>2</v>
      </c>
      <c r="B157" s="4" t="s">
        <v>181</v>
      </c>
      <c r="C157" s="27">
        <v>0</v>
      </c>
      <c r="D157" s="27">
        <v>0</v>
      </c>
      <c r="E157" s="27">
        <v>0</v>
      </c>
    </row>
    <row r="158" spans="1:5" ht="15">
      <c r="A158" s="4" t="s">
        <v>182</v>
      </c>
      <c r="B158" s="4" t="s">
        <v>183</v>
      </c>
      <c r="C158" s="27">
        <v>0</v>
      </c>
      <c r="D158" s="27">
        <v>0</v>
      </c>
      <c r="E158" s="27">
        <v>0</v>
      </c>
    </row>
    <row r="159" spans="1:5" ht="15">
      <c r="A159" s="4" t="s">
        <v>184</v>
      </c>
      <c r="B159" s="4" t="s">
        <v>185</v>
      </c>
      <c r="C159" s="27">
        <v>0</v>
      </c>
      <c r="D159" s="27">
        <v>0</v>
      </c>
      <c r="E159" s="27">
        <v>0</v>
      </c>
    </row>
    <row r="160" spans="1:5" ht="15">
      <c r="A160" s="4" t="s">
        <v>363</v>
      </c>
      <c r="B160" s="4" t="s">
        <v>186</v>
      </c>
      <c r="C160" s="27">
        <v>0</v>
      </c>
      <c r="D160" s="27">
        <v>0</v>
      </c>
      <c r="E160" s="27">
        <v>0</v>
      </c>
    </row>
    <row r="161" spans="1:5" s="7" customFormat="1" ht="14.25">
      <c r="A161" s="29"/>
      <c r="B161" s="29" t="s">
        <v>187</v>
      </c>
      <c r="C161" s="29">
        <f>SUM(C162:C174)</f>
        <v>0</v>
      </c>
      <c r="D161" s="26">
        <v>0</v>
      </c>
      <c r="E161" s="26">
        <v>0</v>
      </c>
    </row>
    <row r="162" spans="1:5" ht="15">
      <c r="A162" s="8">
        <v>923</v>
      </c>
      <c r="B162" s="4" t="s">
        <v>398</v>
      </c>
      <c r="C162" s="27">
        <v>0</v>
      </c>
      <c r="D162" s="27">
        <v>0</v>
      </c>
      <c r="E162" s="27">
        <v>0</v>
      </c>
    </row>
    <row r="163" spans="1:5" ht="15">
      <c r="A163" s="8">
        <v>925</v>
      </c>
      <c r="B163" s="4" t="s">
        <v>188</v>
      </c>
      <c r="C163" s="27">
        <v>0</v>
      </c>
      <c r="D163" s="27">
        <v>0</v>
      </c>
      <c r="E163" s="27">
        <v>0</v>
      </c>
    </row>
    <row r="164" spans="1:5" ht="15">
      <c r="A164" s="8">
        <v>930</v>
      </c>
      <c r="B164" s="4" t="s">
        <v>189</v>
      </c>
      <c r="C164" s="27">
        <v>0</v>
      </c>
      <c r="D164" s="27">
        <v>0</v>
      </c>
      <c r="E164" s="27">
        <v>0</v>
      </c>
    </row>
    <row r="165" spans="1:5" ht="15">
      <c r="A165" s="8">
        <v>935</v>
      </c>
      <c r="B165" s="4" t="s">
        <v>190</v>
      </c>
      <c r="C165" s="27">
        <v>0</v>
      </c>
      <c r="D165" s="27">
        <v>0</v>
      </c>
      <c r="E165" s="27">
        <v>0</v>
      </c>
    </row>
    <row r="166" spans="1:5" ht="15">
      <c r="A166" s="8">
        <v>940</v>
      </c>
      <c r="B166" s="4" t="s">
        <v>191</v>
      </c>
      <c r="C166" s="27">
        <v>0</v>
      </c>
      <c r="D166" s="27">
        <v>0</v>
      </c>
      <c r="E166" s="27">
        <v>0</v>
      </c>
    </row>
    <row r="167" spans="1:5" ht="15">
      <c r="A167" s="8">
        <v>945</v>
      </c>
      <c r="B167" s="4" t="s">
        <v>192</v>
      </c>
      <c r="C167" s="27">
        <v>0</v>
      </c>
      <c r="D167" s="27">
        <v>0</v>
      </c>
      <c r="E167" s="27">
        <v>0</v>
      </c>
    </row>
    <row r="168" spans="1:5" ht="15">
      <c r="A168" s="8">
        <v>950</v>
      </c>
      <c r="B168" s="4" t="s">
        <v>193</v>
      </c>
      <c r="C168" s="27">
        <v>0</v>
      </c>
      <c r="D168" s="27">
        <v>0</v>
      </c>
      <c r="E168" s="27">
        <v>0</v>
      </c>
    </row>
    <row r="169" spans="1:5" ht="15">
      <c r="A169" s="8">
        <v>955</v>
      </c>
      <c r="B169" s="4" t="s">
        <v>194</v>
      </c>
      <c r="C169" s="27">
        <v>0</v>
      </c>
      <c r="D169" s="27">
        <v>0</v>
      </c>
      <c r="E169" s="27">
        <v>0</v>
      </c>
    </row>
    <row r="170" spans="1:5" ht="15">
      <c r="A170" s="8">
        <v>960</v>
      </c>
      <c r="B170" s="4" t="s">
        <v>195</v>
      </c>
      <c r="C170" s="27">
        <v>0</v>
      </c>
      <c r="D170" s="27">
        <v>0</v>
      </c>
      <c r="E170" s="27">
        <v>0</v>
      </c>
    </row>
    <row r="171" spans="1:5" ht="15">
      <c r="A171" s="8">
        <v>965</v>
      </c>
      <c r="B171" s="4" t="s">
        <v>196</v>
      </c>
      <c r="C171" s="27">
        <v>0</v>
      </c>
      <c r="D171" s="27">
        <v>0</v>
      </c>
      <c r="E171" s="27">
        <v>0</v>
      </c>
    </row>
    <row r="172" spans="1:5" ht="15">
      <c r="A172" s="8">
        <v>970</v>
      </c>
      <c r="B172" s="4" t="s">
        <v>197</v>
      </c>
      <c r="C172" s="27">
        <v>0</v>
      </c>
      <c r="D172" s="27">
        <v>0</v>
      </c>
      <c r="E172" s="27">
        <v>0</v>
      </c>
    </row>
    <row r="173" spans="1:5" ht="15">
      <c r="A173" s="8">
        <v>975</v>
      </c>
      <c r="B173" s="4" t="s">
        <v>198</v>
      </c>
      <c r="C173" s="27">
        <v>0</v>
      </c>
      <c r="D173" s="27">
        <v>0</v>
      </c>
      <c r="E173" s="27">
        <v>0</v>
      </c>
    </row>
    <row r="174" spans="1:5" ht="15">
      <c r="A174" s="8">
        <v>980</v>
      </c>
      <c r="B174" s="4" t="s">
        <v>199</v>
      </c>
      <c r="C174" s="27">
        <v>0</v>
      </c>
      <c r="D174" s="27">
        <v>0</v>
      </c>
      <c r="E174" s="27">
        <v>0</v>
      </c>
    </row>
    <row r="175" spans="1:5" s="7" customFormat="1" ht="14.25">
      <c r="A175" s="29"/>
      <c r="B175" s="29" t="s">
        <v>200</v>
      </c>
      <c r="C175" s="29">
        <f>SUM(C176:C188)</f>
        <v>0</v>
      </c>
      <c r="D175" s="26">
        <v>1246727.5</v>
      </c>
      <c r="E175" s="26">
        <v>1246727.5</v>
      </c>
    </row>
    <row r="176" spans="1:5" ht="15">
      <c r="A176" s="8" t="s">
        <v>61</v>
      </c>
      <c r="B176" s="4" t="s">
        <v>201</v>
      </c>
      <c r="C176" s="25">
        <v>0</v>
      </c>
      <c r="D176" s="27">
        <v>1246727.5</v>
      </c>
      <c r="E176" s="27">
        <v>1246727.5</v>
      </c>
    </row>
    <row r="177" spans="1:5" ht="15">
      <c r="A177" s="8" t="s">
        <v>202</v>
      </c>
      <c r="B177" s="4" t="s">
        <v>203</v>
      </c>
      <c r="C177" s="27">
        <v>0</v>
      </c>
      <c r="D177" s="27">
        <v>0</v>
      </c>
      <c r="E177" s="27">
        <v>0</v>
      </c>
    </row>
    <row r="178" spans="1:5" ht="15">
      <c r="A178" s="8" t="s">
        <v>63</v>
      </c>
      <c r="B178" s="4" t="s">
        <v>204</v>
      </c>
      <c r="C178" s="27">
        <v>0</v>
      </c>
      <c r="D178" s="27">
        <v>0</v>
      </c>
      <c r="E178" s="27">
        <v>0</v>
      </c>
    </row>
    <row r="179" spans="1:5" ht="15">
      <c r="A179" s="8" t="s">
        <v>205</v>
      </c>
      <c r="B179" s="4" t="s">
        <v>206</v>
      </c>
      <c r="C179" s="27">
        <v>0</v>
      </c>
      <c r="D179" s="27">
        <v>0</v>
      </c>
      <c r="E179" s="27">
        <v>0</v>
      </c>
    </row>
    <row r="180" spans="1:5" ht="15">
      <c r="A180" s="8" t="s">
        <v>207</v>
      </c>
      <c r="B180" s="4" t="s">
        <v>208</v>
      </c>
      <c r="C180" s="27">
        <v>0</v>
      </c>
      <c r="D180" s="27">
        <v>0</v>
      </c>
      <c r="E180" s="27">
        <v>0</v>
      </c>
    </row>
    <row r="181" spans="1:5" ht="15">
      <c r="A181" s="8" t="s">
        <v>209</v>
      </c>
      <c r="B181" s="4" t="s">
        <v>210</v>
      </c>
      <c r="C181" s="27">
        <v>0</v>
      </c>
      <c r="D181" s="27">
        <v>0</v>
      </c>
      <c r="E181" s="27">
        <v>0</v>
      </c>
    </row>
    <row r="182" spans="1:5" ht="15">
      <c r="A182" s="8" t="s">
        <v>211</v>
      </c>
      <c r="B182" s="4" t="s">
        <v>129</v>
      </c>
      <c r="C182" s="27">
        <v>0</v>
      </c>
      <c r="D182" s="27">
        <v>0</v>
      </c>
      <c r="E182" s="27">
        <v>0</v>
      </c>
    </row>
    <row r="183" spans="1:5" ht="15">
      <c r="A183" s="8" t="s">
        <v>212</v>
      </c>
      <c r="B183" s="4" t="s">
        <v>349</v>
      </c>
      <c r="C183" s="27">
        <v>0</v>
      </c>
      <c r="D183" s="27">
        <v>0</v>
      </c>
      <c r="E183" s="27">
        <v>0</v>
      </c>
    </row>
    <row r="184" spans="1:5" ht="15">
      <c r="A184" s="8">
        <v>880</v>
      </c>
      <c r="B184" s="4" t="s">
        <v>350</v>
      </c>
      <c r="C184" s="27">
        <v>0</v>
      </c>
      <c r="D184" s="27">
        <v>0</v>
      </c>
      <c r="E184" s="27">
        <v>0</v>
      </c>
    </row>
    <row r="185" spans="1:5" ht="15">
      <c r="A185" s="8">
        <v>882</v>
      </c>
      <c r="B185" s="4" t="s">
        <v>351</v>
      </c>
      <c r="C185" s="27">
        <v>0</v>
      </c>
      <c r="D185" s="27">
        <v>0</v>
      </c>
      <c r="E185" s="27">
        <v>0</v>
      </c>
    </row>
    <row r="186" spans="1:5" ht="15">
      <c r="A186" s="8">
        <v>884</v>
      </c>
      <c r="B186" s="4" t="s">
        <v>352</v>
      </c>
      <c r="C186" s="27">
        <v>0</v>
      </c>
      <c r="D186" s="27">
        <v>0</v>
      </c>
      <c r="E186" s="27">
        <v>0</v>
      </c>
    </row>
    <row r="187" spans="1:5" ht="15">
      <c r="A187" s="8">
        <v>886</v>
      </c>
      <c r="B187" s="4" t="s">
        <v>353</v>
      </c>
      <c r="C187" s="27">
        <v>0</v>
      </c>
      <c r="D187" s="27">
        <v>0</v>
      </c>
      <c r="E187" s="27">
        <v>0</v>
      </c>
    </row>
    <row r="188" spans="1:5" ht="15">
      <c r="A188" s="8">
        <v>855</v>
      </c>
      <c r="B188" s="4" t="s">
        <v>399</v>
      </c>
      <c r="C188" s="27">
        <v>0</v>
      </c>
      <c r="D188" s="27">
        <v>0</v>
      </c>
      <c r="E188" s="27">
        <v>0</v>
      </c>
    </row>
    <row r="189" spans="1:5" s="7" customFormat="1" ht="14.25">
      <c r="A189" s="29"/>
      <c r="B189" s="29" t="s">
        <v>213</v>
      </c>
      <c r="C189" s="29">
        <f>SUM(C190:C197)</f>
        <v>0</v>
      </c>
      <c r="D189" s="26">
        <v>0</v>
      </c>
      <c r="E189" s="26">
        <v>0</v>
      </c>
    </row>
    <row r="190" spans="1:5" ht="15">
      <c r="A190" s="4" t="s">
        <v>98</v>
      </c>
      <c r="B190" s="4" t="s">
        <v>214</v>
      </c>
      <c r="C190" s="27">
        <v>0</v>
      </c>
      <c r="D190" s="27">
        <v>0</v>
      </c>
      <c r="E190" s="27">
        <v>0</v>
      </c>
    </row>
    <row r="191" spans="1:5" ht="15">
      <c r="A191" s="4" t="s">
        <v>12</v>
      </c>
      <c r="B191" s="4" t="s">
        <v>215</v>
      </c>
      <c r="C191" s="27">
        <v>0</v>
      </c>
      <c r="D191" s="27">
        <v>0</v>
      </c>
      <c r="E191" s="27">
        <v>0</v>
      </c>
    </row>
    <row r="192" spans="1:5" ht="15">
      <c r="A192" s="4" t="s">
        <v>101</v>
      </c>
      <c r="B192" s="4" t="s">
        <v>216</v>
      </c>
      <c r="C192" s="27">
        <v>0</v>
      </c>
      <c r="D192" s="27">
        <v>0</v>
      </c>
      <c r="E192" s="27">
        <v>0</v>
      </c>
    </row>
    <row r="193" spans="1:5" ht="15">
      <c r="A193" s="4" t="s">
        <v>103</v>
      </c>
      <c r="B193" s="4" t="s">
        <v>217</v>
      </c>
      <c r="C193" s="27">
        <v>0</v>
      </c>
      <c r="D193" s="27">
        <v>0</v>
      </c>
      <c r="E193" s="27">
        <v>0</v>
      </c>
    </row>
    <row r="194" spans="1:5" ht="15">
      <c r="A194" s="4" t="s">
        <v>105</v>
      </c>
      <c r="B194" s="4" t="s">
        <v>218</v>
      </c>
      <c r="C194" s="27">
        <v>0</v>
      </c>
      <c r="D194" s="27">
        <v>0</v>
      </c>
      <c r="E194" s="27">
        <v>0</v>
      </c>
    </row>
    <row r="195" spans="1:5" ht="15">
      <c r="A195" s="4" t="s">
        <v>107</v>
      </c>
      <c r="B195" s="4" t="s">
        <v>219</v>
      </c>
      <c r="C195" s="27">
        <v>0</v>
      </c>
      <c r="D195" s="27">
        <v>0</v>
      </c>
      <c r="E195" s="27">
        <v>0</v>
      </c>
    </row>
    <row r="196" spans="1:5" ht="15">
      <c r="A196" s="4" t="s">
        <v>109</v>
      </c>
      <c r="B196" s="4" t="s">
        <v>220</v>
      </c>
      <c r="C196" s="27">
        <v>0</v>
      </c>
      <c r="D196" s="27">
        <v>0</v>
      </c>
      <c r="E196" s="27">
        <v>0</v>
      </c>
    </row>
    <row r="197" spans="1:5" ht="15">
      <c r="A197" s="4" t="s">
        <v>111</v>
      </c>
      <c r="B197" s="4" t="s">
        <v>221</v>
      </c>
      <c r="C197" s="27">
        <v>0</v>
      </c>
      <c r="D197" s="27">
        <v>0</v>
      </c>
      <c r="E197" s="27">
        <v>0</v>
      </c>
    </row>
    <row r="198" spans="1:5" s="7" customFormat="1" ht="14.25">
      <c r="A198" s="29"/>
      <c r="B198" s="29" t="s">
        <v>222</v>
      </c>
      <c r="C198" s="29">
        <f>SUM(C199:C213)</f>
        <v>0</v>
      </c>
      <c r="D198" s="26">
        <v>283406</v>
      </c>
      <c r="E198" s="26">
        <v>283406</v>
      </c>
    </row>
    <row r="199" spans="1:5" ht="15">
      <c r="A199" s="4" t="s">
        <v>36</v>
      </c>
      <c r="B199" s="4" t="s">
        <v>223</v>
      </c>
      <c r="C199" s="25">
        <v>0</v>
      </c>
      <c r="D199" s="27">
        <v>0</v>
      </c>
      <c r="E199" s="27">
        <v>0</v>
      </c>
    </row>
    <row r="200" spans="1:5" ht="15">
      <c r="A200" s="4" t="s">
        <v>107</v>
      </c>
      <c r="B200" s="4" t="s">
        <v>224</v>
      </c>
      <c r="C200" s="25">
        <v>0</v>
      </c>
      <c r="D200" s="27">
        <v>0</v>
      </c>
      <c r="E200" s="27">
        <v>0</v>
      </c>
    </row>
    <row r="201" spans="1:5" ht="15">
      <c r="A201" s="4" t="s">
        <v>109</v>
      </c>
      <c r="B201" s="4" t="s">
        <v>225</v>
      </c>
      <c r="C201" s="25">
        <v>0</v>
      </c>
      <c r="D201" s="27">
        <v>0</v>
      </c>
      <c r="E201" s="27">
        <v>0</v>
      </c>
    </row>
    <row r="202" spans="1:5" ht="15">
      <c r="A202" s="4" t="s">
        <v>111</v>
      </c>
      <c r="B202" s="4" t="s">
        <v>226</v>
      </c>
      <c r="C202" s="25">
        <v>0</v>
      </c>
      <c r="D202" s="27">
        <v>0</v>
      </c>
      <c r="E202" s="27">
        <v>0</v>
      </c>
    </row>
    <row r="203" spans="1:5" ht="15">
      <c r="A203" s="4" t="s">
        <v>113</v>
      </c>
      <c r="B203" s="4" t="s">
        <v>227</v>
      </c>
      <c r="C203" s="25">
        <v>0</v>
      </c>
      <c r="D203" s="27">
        <v>0</v>
      </c>
      <c r="E203" s="27">
        <v>0</v>
      </c>
    </row>
    <row r="204" spans="1:5" ht="15">
      <c r="A204" s="4" t="s">
        <v>285</v>
      </c>
      <c r="B204" s="4" t="s">
        <v>230</v>
      </c>
      <c r="C204" s="25">
        <v>0</v>
      </c>
      <c r="D204" s="27">
        <v>0</v>
      </c>
      <c r="E204" s="27">
        <v>0</v>
      </c>
    </row>
    <row r="205" spans="1:5" ht="15">
      <c r="A205" s="4" t="s">
        <v>345</v>
      </c>
      <c r="B205" s="4" t="s">
        <v>231</v>
      </c>
      <c r="C205" s="25">
        <v>0</v>
      </c>
      <c r="D205" s="27">
        <v>0</v>
      </c>
      <c r="E205" s="27">
        <v>0</v>
      </c>
    </row>
    <row r="206" spans="1:5" ht="15">
      <c r="A206" s="4" t="s">
        <v>335</v>
      </c>
      <c r="B206" s="4" t="s">
        <v>232</v>
      </c>
      <c r="C206" s="25">
        <v>0</v>
      </c>
      <c r="D206" s="27">
        <v>0</v>
      </c>
      <c r="E206" s="27">
        <v>0</v>
      </c>
    </row>
    <row r="207" spans="1:5" ht="15">
      <c r="A207" s="4" t="s">
        <v>341</v>
      </c>
      <c r="B207" s="4" t="s">
        <v>233</v>
      </c>
      <c r="C207" s="25">
        <v>0</v>
      </c>
      <c r="D207" s="27">
        <v>283406</v>
      </c>
      <c r="E207" s="27">
        <v>283406</v>
      </c>
    </row>
    <row r="208" spans="1:5" ht="15">
      <c r="A208" s="4" t="s">
        <v>338</v>
      </c>
      <c r="B208" s="4" t="s">
        <v>234</v>
      </c>
      <c r="C208" s="25">
        <v>0</v>
      </c>
      <c r="D208" s="27">
        <v>0</v>
      </c>
      <c r="E208" s="27">
        <v>0</v>
      </c>
    </row>
    <row r="209" spans="1:5" ht="15">
      <c r="A209" s="4" t="s">
        <v>343</v>
      </c>
      <c r="B209" s="4" t="s">
        <v>235</v>
      </c>
      <c r="C209" s="25">
        <v>0</v>
      </c>
      <c r="D209" s="27">
        <v>0</v>
      </c>
      <c r="E209" s="27">
        <v>0</v>
      </c>
    </row>
    <row r="210" spans="1:5" ht="15">
      <c r="A210" s="4" t="s">
        <v>364</v>
      </c>
      <c r="B210" s="4" t="s">
        <v>236</v>
      </c>
      <c r="C210" s="25">
        <v>0</v>
      </c>
      <c r="D210" s="27">
        <v>0</v>
      </c>
      <c r="E210" s="27">
        <v>0</v>
      </c>
    </row>
    <row r="211" spans="1:5" ht="15">
      <c r="A211" s="4" t="s">
        <v>365</v>
      </c>
      <c r="B211" s="4" t="s">
        <v>237</v>
      </c>
      <c r="C211" s="25">
        <v>0</v>
      </c>
      <c r="D211" s="27">
        <v>0</v>
      </c>
      <c r="E211" s="27">
        <v>0</v>
      </c>
    </row>
    <row r="212" spans="1:5" ht="15">
      <c r="A212" s="4" t="s">
        <v>366</v>
      </c>
      <c r="B212" s="4" t="s">
        <v>228</v>
      </c>
      <c r="C212" s="25">
        <v>0</v>
      </c>
      <c r="D212" s="27">
        <v>0</v>
      </c>
      <c r="E212" s="27">
        <v>0</v>
      </c>
    </row>
    <row r="213" spans="1:5" ht="15">
      <c r="A213" s="4" t="s">
        <v>367</v>
      </c>
      <c r="B213" s="4" t="s">
        <v>229</v>
      </c>
      <c r="C213" s="25">
        <v>0</v>
      </c>
      <c r="D213" s="27">
        <v>0</v>
      </c>
      <c r="E213" s="27">
        <v>0</v>
      </c>
    </row>
    <row r="214" spans="1:5" s="7" customFormat="1" ht="14.25">
      <c r="A214" s="29"/>
      <c r="B214" s="29" t="s">
        <v>238</v>
      </c>
      <c r="C214" s="29">
        <f>SUM(C215:C233)</f>
        <v>0</v>
      </c>
      <c r="D214" s="26">
        <v>0</v>
      </c>
      <c r="E214" s="26">
        <v>0</v>
      </c>
    </row>
    <row r="215" spans="1:5" ht="15">
      <c r="A215" s="4" t="s">
        <v>72</v>
      </c>
      <c r="B215" s="4" t="s">
        <v>239</v>
      </c>
      <c r="C215" s="27">
        <v>0</v>
      </c>
      <c r="D215" s="27">
        <v>0</v>
      </c>
      <c r="E215" s="27">
        <v>0</v>
      </c>
    </row>
    <row r="216" spans="1:5" ht="15">
      <c r="A216" s="4" t="s">
        <v>240</v>
      </c>
      <c r="B216" s="4" t="s">
        <v>241</v>
      </c>
      <c r="C216" s="27">
        <v>0</v>
      </c>
      <c r="D216" s="27">
        <v>0</v>
      </c>
      <c r="E216" s="27">
        <v>0</v>
      </c>
    </row>
    <row r="217" spans="1:5" ht="15">
      <c r="A217" s="4" t="s">
        <v>242</v>
      </c>
      <c r="B217" s="4" t="s">
        <v>243</v>
      </c>
      <c r="C217" s="27">
        <v>0</v>
      </c>
      <c r="D217" s="27">
        <v>0</v>
      </c>
      <c r="E217" s="27">
        <v>0</v>
      </c>
    </row>
    <row r="218" spans="1:5" ht="15">
      <c r="A218" s="4" t="s">
        <v>244</v>
      </c>
      <c r="B218" s="4" t="s">
        <v>245</v>
      </c>
      <c r="C218" s="27">
        <v>0</v>
      </c>
      <c r="D218" s="27">
        <v>0</v>
      </c>
      <c r="E218" s="27">
        <v>0</v>
      </c>
    </row>
    <row r="219" spans="1:5" ht="15">
      <c r="A219" s="4" t="s">
        <v>246</v>
      </c>
      <c r="B219" s="4" t="s">
        <v>247</v>
      </c>
      <c r="C219" s="27">
        <v>0</v>
      </c>
      <c r="D219" s="27">
        <v>0</v>
      </c>
      <c r="E219" s="27">
        <v>0</v>
      </c>
    </row>
    <row r="220" spans="1:5" ht="15">
      <c r="A220" s="4" t="s">
        <v>248</v>
      </c>
      <c r="B220" s="4" t="s">
        <v>249</v>
      </c>
      <c r="C220" s="27">
        <v>0</v>
      </c>
      <c r="D220" s="27">
        <v>0</v>
      </c>
      <c r="E220" s="27">
        <v>0</v>
      </c>
    </row>
    <row r="221" spans="1:5" ht="15">
      <c r="A221" s="4" t="s">
        <v>250</v>
      </c>
      <c r="B221" s="4" t="s">
        <v>251</v>
      </c>
      <c r="C221" s="27">
        <v>0</v>
      </c>
      <c r="D221" s="27">
        <v>0</v>
      </c>
      <c r="E221" s="27">
        <v>0</v>
      </c>
    </row>
    <row r="222" spans="1:5" ht="15">
      <c r="A222" s="4" t="s">
        <v>252</v>
      </c>
      <c r="B222" s="4" t="s">
        <v>253</v>
      </c>
      <c r="C222" s="27">
        <v>0</v>
      </c>
      <c r="D222" s="27">
        <v>0</v>
      </c>
      <c r="E222" s="27">
        <v>0</v>
      </c>
    </row>
    <row r="223" spans="1:5" ht="15">
      <c r="A223" s="4" t="s">
        <v>254</v>
      </c>
      <c r="B223" s="4" t="s">
        <v>255</v>
      </c>
      <c r="C223" s="27">
        <v>0</v>
      </c>
      <c r="D223" s="27">
        <v>0</v>
      </c>
      <c r="E223" s="27">
        <v>0</v>
      </c>
    </row>
    <row r="224" spans="1:5" ht="15">
      <c r="A224" s="4" t="s">
        <v>256</v>
      </c>
      <c r="B224" s="4" t="s">
        <v>257</v>
      </c>
      <c r="C224" s="27">
        <v>0</v>
      </c>
      <c r="D224" s="27">
        <v>0</v>
      </c>
      <c r="E224" s="27">
        <v>0</v>
      </c>
    </row>
    <row r="225" spans="1:5" ht="15">
      <c r="A225" s="4" t="s">
        <v>258</v>
      </c>
      <c r="B225" s="4" t="s">
        <v>259</v>
      </c>
      <c r="C225" s="27">
        <v>0</v>
      </c>
      <c r="D225" s="27">
        <v>0</v>
      </c>
      <c r="E225" s="27">
        <v>0</v>
      </c>
    </row>
    <row r="226" spans="1:5" ht="15">
      <c r="A226" s="4" t="s">
        <v>260</v>
      </c>
      <c r="B226" s="4" t="s">
        <v>261</v>
      </c>
      <c r="C226" s="27">
        <v>0</v>
      </c>
      <c r="D226" s="27">
        <v>0</v>
      </c>
      <c r="E226" s="27">
        <v>0</v>
      </c>
    </row>
    <row r="227" spans="1:5" ht="15">
      <c r="A227" s="4" t="s">
        <v>262</v>
      </c>
      <c r="B227" s="4" t="s">
        <v>263</v>
      </c>
      <c r="C227" s="27">
        <v>0</v>
      </c>
      <c r="D227" s="27">
        <v>0</v>
      </c>
      <c r="E227" s="27">
        <v>0</v>
      </c>
    </row>
    <row r="228" spans="1:5" ht="15">
      <c r="A228" s="4" t="s">
        <v>85</v>
      </c>
      <c r="B228" s="4" t="s">
        <v>264</v>
      </c>
      <c r="C228" s="27">
        <v>0</v>
      </c>
      <c r="D228" s="27">
        <v>0</v>
      </c>
      <c r="E228" s="27">
        <v>0</v>
      </c>
    </row>
    <row r="229" spans="1:5" ht="15">
      <c r="A229" s="4" t="s">
        <v>265</v>
      </c>
      <c r="B229" s="4" t="s">
        <v>266</v>
      </c>
      <c r="C229" s="27">
        <v>0</v>
      </c>
      <c r="D229" s="27">
        <v>0</v>
      </c>
      <c r="E229" s="27">
        <v>0</v>
      </c>
    </row>
    <row r="230" spans="1:5" ht="15">
      <c r="A230" s="4" t="s">
        <v>267</v>
      </c>
      <c r="B230" s="4" t="s">
        <v>268</v>
      </c>
      <c r="C230" s="27">
        <v>0</v>
      </c>
      <c r="D230" s="27">
        <v>0</v>
      </c>
      <c r="E230" s="27">
        <v>0</v>
      </c>
    </row>
    <row r="231" spans="1:5" ht="15">
      <c r="A231" s="4" t="s">
        <v>269</v>
      </c>
      <c r="B231" s="4" t="s">
        <v>270</v>
      </c>
      <c r="C231" s="27">
        <v>0</v>
      </c>
      <c r="D231" s="27">
        <v>0</v>
      </c>
      <c r="E231" s="27">
        <v>0</v>
      </c>
    </row>
    <row r="232" spans="1:5" ht="15">
      <c r="A232" s="4" t="s">
        <v>74</v>
      </c>
      <c r="B232" s="4" t="s">
        <v>400</v>
      </c>
      <c r="C232" s="27">
        <v>0</v>
      </c>
      <c r="D232" s="27">
        <v>0</v>
      </c>
      <c r="E232" s="27">
        <v>0</v>
      </c>
    </row>
    <row r="233" spans="1:5" ht="15">
      <c r="A233" s="4" t="s">
        <v>36</v>
      </c>
      <c r="B233" s="4" t="s">
        <v>272</v>
      </c>
      <c r="C233" s="27">
        <v>0</v>
      </c>
      <c r="D233" s="27">
        <v>0</v>
      </c>
      <c r="E233" s="27">
        <v>0</v>
      </c>
    </row>
    <row r="234" spans="1:5" s="7" customFormat="1" ht="14.25">
      <c r="A234" s="29"/>
      <c r="B234" s="29" t="s">
        <v>273</v>
      </c>
      <c r="C234" s="29">
        <f>SUM(C235:C240)</f>
        <v>0</v>
      </c>
      <c r="D234" s="26">
        <v>0</v>
      </c>
      <c r="E234" s="26">
        <v>0</v>
      </c>
    </row>
    <row r="235" spans="1:5" ht="15">
      <c r="A235" s="4" t="s">
        <v>109</v>
      </c>
      <c r="B235" s="4" t="s">
        <v>401</v>
      </c>
      <c r="C235" s="27">
        <v>0</v>
      </c>
      <c r="D235" s="27">
        <v>0</v>
      </c>
      <c r="E235" s="27">
        <v>0</v>
      </c>
    </row>
    <row r="236" spans="1:5" ht="15">
      <c r="A236" s="4" t="s">
        <v>12</v>
      </c>
      <c r="B236" s="4" t="s">
        <v>274</v>
      </c>
      <c r="C236" s="27">
        <v>0</v>
      </c>
      <c r="D236" s="27">
        <v>0</v>
      </c>
      <c r="E236" s="27">
        <v>0</v>
      </c>
    </row>
    <row r="237" spans="1:5" ht="15">
      <c r="A237" s="4" t="s">
        <v>101</v>
      </c>
      <c r="B237" s="4" t="s">
        <v>275</v>
      </c>
      <c r="C237" s="27">
        <v>0</v>
      </c>
      <c r="D237" s="27">
        <v>0</v>
      </c>
      <c r="E237" s="27">
        <v>0</v>
      </c>
    </row>
    <row r="238" spans="1:5" ht="15">
      <c r="A238" s="4" t="s">
        <v>103</v>
      </c>
      <c r="B238" s="4" t="s">
        <v>276</v>
      </c>
      <c r="C238" s="27">
        <v>0</v>
      </c>
      <c r="D238" s="27">
        <v>0</v>
      </c>
      <c r="E238" s="27">
        <v>0</v>
      </c>
    </row>
    <row r="239" spans="1:5" ht="15">
      <c r="A239" s="4" t="s">
        <v>105</v>
      </c>
      <c r="B239" s="4" t="s">
        <v>277</v>
      </c>
      <c r="C239" s="27">
        <v>0</v>
      </c>
      <c r="D239" s="27">
        <v>0</v>
      </c>
      <c r="E239" s="27">
        <v>0</v>
      </c>
    </row>
    <row r="240" spans="1:5" ht="15">
      <c r="A240" s="4" t="s">
        <v>107</v>
      </c>
      <c r="B240" s="4" t="s">
        <v>278</v>
      </c>
      <c r="C240" s="27">
        <v>0</v>
      </c>
      <c r="D240" s="27">
        <v>0</v>
      </c>
      <c r="E240" s="27">
        <v>0</v>
      </c>
    </row>
    <row r="241" spans="1:5" s="7" customFormat="1" ht="14.25">
      <c r="A241" s="29"/>
      <c r="B241" s="29" t="s">
        <v>279</v>
      </c>
      <c r="C241" s="29">
        <f>SUM(C242:C249)</f>
        <v>0</v>
      </c>
      <c r="D241" s="26">
        <v>0</v>
      </c>
      <c r="E241" s="26">
        <v>0</v>
      </c>
    </row>
    <row r="242" spans="1:5" ht="15">
      <c r="A242" s="8">
        <v>850</v>
      </c>
      <c r="B242" s="4" t="s">
        <v>402</v>
      </c>
      <c r="C242" s="27">
        <v>0</v>
      </c>
      <c r="D242" s="27">
        <v>0</v>
      </c>
      <c r="E242" s="27">
        <v>0</v>
      </c>
    </row>
    <row r="243" spans="1:5" ht="15">
      <c r="A243" s="4" t="s">
        <v>107</v>
      </c>
      <c r="B243" s="4" t="s">
        <v>280</v>
      </c>
      <c r="C243" s="27">
        <v>0</v>
      </c>
      <c r="D243" s="27">
        <v>0</v>
      </c>
      <c r="E243" s="27">
        <v>0</v>
      </c>
    </row>
    <row r="244" spans="1:5" ht="15">
      <c r="A244" s="4" t="s">
        <v>109</v>
      </c>
      <c r="B244" s="4" t="s">
        <v>281</v>
      </c>
      <c r="C244" s="27">
        <v>0</v>
      </c>
      <c r="D244" s="27">
        <v>0</v>
      </c>
      <c r="E244" s="27">
        <v>0</v>
      </c>
    </row>
    <row r="245" spans="1:5" ht="15">
      <c r="A245" s="4" t="s">
        <v>113</v>
      </c>
      <c r="B245" s="4" t="s">
        <v>282</v>
      </c>
      <c r="C245" s="27">
        <v>0</v>
      </c>
      <c r="D245" s="27">
        <v>0</v>
      </c>
      <c r="E245" s="27">
        <v>0</v>
      </c>
    </row>
    <row r="246" spans="1:5" ht="15">
      <c r="A246" s="4" t="s">
        <v>111</v>
      </c>
      <c r="B246" s="4" t="s">
        <v>283</v>
      </c>
      <c r="C246" s="27">
        <v>0</v>
      </c>
      <c r="D246" s="27">
        <v>0</v>
      </c>
      <c r="E246" s="27">
        <v>0</v>
      </c>
    </row>
    <row r="247" spans="1:5" ht="15">
      <c r="A247" s="4" t="s">
        <v>103</v>
      </c>
      <c r="B247" s="4" t="s">
        <v>284</v>
      </c>
      <c r="C247" s="27">
        <v>0</v>
      </c>
      <c r="D247" s="27">
        <v>0</v>
      </c>
      <c r="E247" s="27">
        <v>0</v>
      </c>
    </row>
    <row r="248" spans="1:5" ht="15">
      <c r="A248" s="12" t="s">
        <v>285</v>
      </c>
      <c r="B248" s="4" t="s">
        <v>286</v>
      </c>
      <c r="C248" s="27">
        <v>0</v>
      </c>
      <c r="D248" s="27">
        <v>0</v>
      </c>
      <c r="E248" s="27">
        <v>0</v>
      </c>
    </row>
    <row r="249" spans="1:5" ht="15">
      <c r="A249" s="4" t="s">
        <v>20</v>
      </c>
      <c r="B249" s="4" t="s">
        <v>287</v>
      </c>
      <c r="C249" s="27">
        <v>0</v>
      </c>
      <c r="D249" s="27">
        <v>0</v>
      </c>
      <c r="E249" s="27">
        <v>0</v>
      </c>
    </row>
    <row r="250" spans="1:5" s="7" customFormat="1" ht="14.25">
      <c r="A250" s="29"/>
      <c r="B250" s="29" t="s">
        <v>288</v>
      </c>
      <c r="C250" s="29">
        <f>SUM(C251:C260)</f>
        <v>0</v>
      </c>
      <c r="D250" s="26">
        <v>0</v>
      </c>
      <c r="E250" s="26">
        <v>0</v>
      </c>
    </row>
    <row r="251" spans="1:5" ht="15">
      <c r="A251" s="8" t="s">
        <v>269</v>
      </c>
      <c r="B251" s="4" t="s">
        <v>289</v>
      </c>
      <c r="C251" s="27">
        <v>0</v>
      </c>
      <c r="D251" s="27">
        <v>0</v>
      </c>
      <c r="E251" s="27">
        <v>0</v>
      </c>
    </row>
    <row r="252" spans="1:5" ht="15">
      <c r="A252" s="8" t="s">
        <v>246</v>
      </c>
      <c r="B252" s="4" t="s">
        <v>290</v>
      </c>
      <c r="C252" s="27">
        <v>0</v>
      </c>
      <c r="D252" s="27">
        <v>0</v>
      </c>
      <c r="E252" s="27">
        <v>0</v>
      </c>
    </row>
    <row r="253" spans="1:5" ht="15">
      <c r="A253" s="8" t="s">
        <v>254</v>
      </c>
      <c r="B253" s="4" t="s">
        <v>291</v>
      </c>
      <c r="C253" s="27">
        <v>0</v>
      </c>
      <c r="D253" s="27">
        <v>0</v>
      </c>
      <c r="E253" s="27">
        <v>0</v>
      </c>
    </row>
    <row r="254" spans="1:5" ht="15">
      <c r="A254" s="8" t="s">
        <v>262</v>
      </c>
      <c r="B254" s="4" t="s">
        <v>292</v>
      </c>
      <c r="C254" s="27">
        <v>0</v>
      </c>
      <c r="D254" s="27">
        <v>0</v>
      </c>
      <c r="E254" s="27">
        <v>0</v>
      </c>
    </row>
    <row r="255" spans="1:5" ht="15">
      <c r="A255" s="8" t="s">
        <v>242</v>
      </c>
      <c r="B255" s="4" t="s">
        <v>293</v>
      </c>
      <c r="C255" s="27">
        <v>0</v>
      </c>
      <c r="D255" s="27">
        <v>0</v>
      </c>
      <c r="E255" s="27">
        <v>0</v>
      </c>
    </row>
    <row r="256" spans="1:5" ht="15">
      <c r="A256" s="8" t="s">
        <v>265</v>
      </c>
      <c r="B256" s="4" t="s">
        <v>294</v>
      </c>
      <c r="C256" s="27">
        <v>0</v>
      </c>
      <c r="D256" s="27">
        <v>0</v>
      </c>
      <c r="E256" s="27">
        <v>0</v>
      </c>
    </row>
    <row r="257" spans="1:5" ht="15">
      <c r="A257" s="8" t="s">
        <v>250</v>
      </c>
      <c r="B257" s="4" t="s">
        <v>295</v>
      </c>
      <c r="C257" s="27">
        <v>0</v>
      </c>
      <c r="D257" s="27">
        <v>0</v>
      </c>
      <c r="E257" s="27">
        <v>0</v>
      </c>
    </row>
    <row r="258" spans="1:5" ht="15">
      <c r="A258" s="8" t="s">
        <v>258</v>
      </c>
      <c r="B258" s="4" t="s">
        <v>296</v>
      </c>
      <c r="C258" s="27">
        <v>0</v>
      </c>
      <c r="D258" s="27">
        <v>0</v>
      </c>
      <c r="E258" s="27">
        <v>0</v>
      </c>
    </row>
    <row r="259" spans="1:5" ht="15">
      <c r="A259" s="8" t="s">
        <v>244</v>
      </c>
      <c r="B259" s="4" t="s">
        <v>297</v>
      </c>
      <c r="C259" s="27">
        <v>0</v>
      </c>
      <c r="D259" s="27">
        <v>0</v>
      </c>
      <c r="E259" s="27">
        <v>0</v>
      </c>
    </row>
    <row r="260" spans="1:5" ht="15">
      <c r="A260" s="8">
        <v>920</v>
      </c>
      <c r="B260" s="4" t="s">
        <v>298</v>
      </c>
      <c r="C260" s="27">
        <v>0</v>
      </c>
      <c r="D260" s="27">
        <v>0</v>
      </c>
      <c r="E260" s="27">
        <v>0</v>
      </c>
    </row>
    <row r="261" spans="1:5" s="7" customFormat="1" ht="15" customHeight="1">
      <c r="A261" s="29"/>
      <c r="B261" s="29" t="s">
        <v>299</v>
      </c>
      <c r="C261" s="29">
        <f>SUM(C262:C268)</f>
        <v>0</v>
      </c>
      <c r="D261" s="26">
        <v>1246727.5</v>
      </c>
      <c r="E261" s="26">
        <v>1246727.5</v>
      </c>
    </row>
    <row r="262" spans="1:5" ht="15" customHeight="1">
      <c r="A262" s="8">
        <v>850</v>
      </c>
      <c r="B262" s="4" t="s">
        <v>300</v>
      </c>
      <c r="C262" s="25">
        <v>0</v>
      </c>
      <c r="D262" s="27">
        <v>0</v>
      </c>
      <c r="E262" s="27">
        <v>0</v>
      </c>
    </row>
    <row r="263" spans="1:5" ht="15" customHeight="1">
      <c r="A263" s="8">
        <v>851</v>
      </c>
      <c r="B263" s="4" t="s">
        <v>301</v>
      </c>
      <c r="C263" s="25">
        <v>0</v>
      </c>
      <c r="D263" s="27">
        <v>0</v>
      </c>
      <c r="E263" s="27">
        <v>0</v>
      </c>
    </row>
    <row r="264" spans="1:5" ht="15" customHeight="1">
      <c r="A264" s="8">
        <v>852</v>
      </c>
      <c r="B264" s="4" t="s">
        <v>302</v>
      </c>
      <c r="C264" s="25">
        <v>0</v>
      </c>
      <c r="D264" s="27">
        <v>0</v>
      </c>
      <c r="E264" s="27">
        <v>0</v>
      </c>
    </row>
    <row r="265" spans="1:5" ht="15" customHeight="1">
      <c r="A265" s="8">
        <v>853</v>
      </c>
      <c r="B265" s="4" t="s">
        <v>303</v>
      </c>
      <c r="C265" s="25">
        <v>0</v>
      </c>
      <c r="D265" s="27">
        <v>0</v>
      </c>
      <c r="E265" s="27">
        <v>0</v>
      </c>
    </row>
    <row r="266" spans="1:5" ht="15" customHeight="1">
      <c r="A266" s="8">
        <v>854</v>
      </c>
      <c r="B266" s="4" t="s">
        <v>304</v>
      </c>
      <c r="C266" s="25">
        <v>0</v>
      </c>
      <c r="D266" s="27">
        <v>0</v>
      </c>
      <c r="E266" s="27">
        <v>0</v>
      </c>
    </row>
    <row r="267" spans="1:5" ht="15" customHeight="1">
      <c r="A267" s="8">
        <v>857</v>
      </c>
      <c r="B267" s="4" t="s">
        <v>403</v>
      </c>
      <c r="C267" s="25">
        <v>0</v>
      </c>
      <c r="D267" s="27">
        <v>0</v>
      </c>
      <c r="E267" s="27">
        <v>0</v>
      </c>
    </row>
    <row r="268" spans="1:5" ht="15" customHeight="1">
      <c r="A268" s="8">
        <v>856</v>
      </c>
      <c r="B268" s="4" t="s">
        <v>305</v>
      </c>
      <c r="C268" s="25">
        <v>0</v>
      </c>
      <c r="D268" s="27">
        <v>1246727.5</v>
      </c>
      <c r="E268" s="27">
        <v>1246727.5</v>
      </c>
    </row>
    <row r="269" spans="1:5" s="7" customFormat="1" ht="15" customHeight="1">
      <c r="A269" s="29"/>
      <c r="B269" s="29" t="s">
        <v>306</v>
      </c>
      <c r="C269" s="29">
        <f>SUM(C270:C277)</f>
        <v>0</v>
      </c>
      <c r="D269" s="26">
        <v>0</v>
      </c>
      <c r="E269" s="26">
        <v>0</v>
      </c>
    </row>
    <row r="270" spans="1:5" ht="15" customHeight="1">
      <c r="A270" s="4" t="s">
        <v>307</v>
      </c>
      <c r="B270" s="4" t="s">
        <v>404</v>
      </c>
      <c r="C270" s="27">
        <v>0</v>
      </c>
      <c r="D270" s="27">
        <v>0</v>
      </c>
      <c r="E270" s="27">
        <v>0</v>
      </c>
    </row>
    <row r="271" spans="1:5" ht="15" customHeight="1">
      <c r="A271" s="4" t="s">
        <v>308</v>
      </c>
      <c r="B271" s="4" t="s">
        <v>373</v>
      </c>
      <c r="C271" s="27">
        <v>0</v>
      </c>
      <c r="D271" s="27">
        <v>0</v>
      </c>
      <c r="E271" s="27">
        <v>0</v>
      </c>
    </row>
    <row r="272" spans="1:5" ht="15" customHeight="1">
      <c r="A272" s="4" t="s">
        <v>311</v>
      </c>
      <c r="B272" s="4" t="s">
        <v>312</v>
      </c>
      <c r="C272" s="27">
        <v>0</v>
      </c>
      <c r="D272" s="27">
        <v>0</v>
      </c>
      <c r="E272" s="27">
        <v>0</v>
      </c>
    </row>
    <row r="273" spans="1:5" ht="15" customHeight="1">
      <c r="A273" s="4" t="s">
        <v>319</v>
      </c>
      <c r="B273" s="4" t="s">
        <v>25</v>
      </c>
      <c r="C273" s="27">
        <v>0</v>
      </c>
      <c r="D273" s="27">
        <v>0</v>
      </c>
      <c r="E273" s="27">
        <v>0</v>
      </c>
    </row>
    <row r="274" spans="1:5" ht="15" customHeight="1">
      <c r="A274" s="4" t="s">
        <v>317</v>
      </c>
      <c r="B274" s="4" t="s">
        <v>318</v>
      </c>
      <c r="C274" s="27">
        <v>0</v>
      </c>
      <c r="D274" s="27">
        <v>0</v>
      </c>
      <c r="E274" s="27">
        <v>0</v>
      </c>
    </row>
    <row r="275" spans="1:5" ht="15" customHeight="1">
      <c r="A275" s="4" t="s">
        <v>315</v>
      </c>
      <c r="B275" s="4" t="s">
        <v>316</v>
      </c>
      <c r="C275" s="27">
        <v>0</v>
      </c>
      <c r="D275" s="27">
        <v>0</v>
      </c>
      <c r="E275" s="27">
        <v>0</v>
      </c>
    </row>
    <row r="276" spans="1:5" ht="15" customHeight="1">
      <c r="A276" s="4" t="s">
        <v>313</v>
      </c>
      <c r="B276" s="4" t="s">
        <v>314</v>
      </c>
      <c r="C276" s="27">
        <v>0</v>
      </c>
      <c r="D276" s="27">
        <v>0</v>
      </c>
      <c r="E276" s="27">
        <v>0</v>
      </c>
    </row>
    <row r="277" spans="1:5" ht="15" customHeight="1">
      <c r="A277" s="4" t="s">
        <v>309</v>
      </c>
      <c r="B277" s="4" t="s">
        <v>310</v>
      </c>
      <c r="C277" s="27">
        <v>0</v>
      </c>
      <c r="D277" s="27">
        <v>0</v>
      </c>
      <c r="E277" s="27">
        <v>0</v>
      </c>
    </row>
    <row r="278" spans="1:5" s="7" customFormat="1" ht="15" customHeight="1">
      <c r="A278" s="29"/>
      <c r="B278" s="29" t="s">
        <v>320</v>
      </c>
      <c r="C278" s="6">
        <f>SUM(C279:C286)</f>
        <v>0</v>
      </c>
      <c r="D278" s="26">
        <v>60836</v>
      </c>
      <c r="E278" s="26">
        <v>60836</v>
      </c>
    </row>
    <row r="279" spans="1:5" ht="15" customHeight="1">
      <c r="A279" s="4" t="s">
        <v>368</v>
      </c>
      <c r="B279" s="13" t="s">
        <v>405</v>
      </c>
      <c r="C279" s="5">
        <v>0</v>
      </c>
      <c r="D279" s="27">
        <v>60836</v>
      </c>
      <c r="E279" s="27">
        <v>60836</v>
      </c>
    </row>
    <row r="280" spans="1:5" ht="15" customHeight="1">
      <c r="A280" s="4" t="s">
        <v>13</v>
      </c>
      <c r="B280" s="13" t="s">
        <v>354</v>
      </c>
      <c r="C280" s="27">
        <v>0</v>
      </c>
      <c r="D280" s="27">
        <v>0</v>
      </c>
      <c r="E280" s="27">
        <v>0</v>
      </c>
    </row>
    <row r="281" spans="1:5" ht="15" customHeight="1">
      <c r="A281" s="4" t="s">
        <v>321</v>
      </c>
      <c r="B281" s="13" t="s">
        <v>322</v>
      </c>
      <c r="C281" s="27">
        <v>0</v>
      </c>
      <c r="D281" s="27">
        <v>0</v>
      </c>
      <c r="E281" s="27">
        <v>0</v>
      </c>
    </row>
    <row r="282" spans="1:5" ht="15" customHeight="1">
      <c r="A282" s="4" t="s">
        <v>323</v>
      </c>
      <c r="B282" s="13" t="s">
        <v>324</v>
      </c>
      <c r="C282" s="27">
        <v>0</v>
      </c>
      <c r="D282" s="27">
        <v>0</v>
      </c>
      <c r="E282" s="27">
        <v>0</v>
      </c>
    </row>
    <row r="283" spans="1:5" ht="15" customHeight="1">
      <c r="A283" s="4" t="s">
        <v>325</v>
      </c>
      <c r="B283" s="13" t="s">
        <v>326</v>
      </c>
      <c r="C283" s="27">
        <v>0</v>
      </c>
      <c r="D283" s="27">
        <v>0</v>
      </c>
      <c r="E283" s="27">
        <v>0</v>
      </c>
    </row>
    <row r="284" spans="1:5" ht="15" customHeight="1">
      <c r="A284" s="4" t="s">
        <v>327</v>
      </c>
      <c r="B284" s="13" t="s">
        <v>328</v>
      </c>
      <c r="C284" s="27">
        <v>0</v>
      </c>
      <c r="D284" s="27">
        <v>0</v>
      </c>
      <c r="E284" s="27">
        <v>0</v>
      </c>
    </row>
    <row r="285" spans="1:5" ht="15" customHeight="1">
      <c r="A285" s="4" t="s">
        <v>329</v>
      </c>
      <c r="B285" s="13" t="s">
        <v>330</v>
      </c>
      <c r="C285" s="27">
        <v>0</v>
      </c>
      <c r="D285" s="27">
        <v>0</v>
      </c>
      <c r="E285" s="27">
        <v>0</v>
      </c>
    </row>
    <row r="286" spans="1:5" ht="15" customHeight="1">
      <c r="A286" s="4" t="s">
        <v>331</v>
      </c>
      <c r="B286" s="13" t="s">
        <v>332</v>
      </c>
      <c r="C286" s="27">
        <v>0</v>
      </c>
      <c r="D286" s="27">
        <v>0</v>
      </c>
      <c r="E286" s="27">
        <v>0</v>
      </c>
    </row>
    <row r="287" spans="1:5" s="14" customFormat="1" ht="15" customHeight="1">
      <c r="A287" s="29"/>
      <c r="B287" s="29" t="s">
        <v>333</v>
      </c>
      <c r="C287" s="29">
        <f>SUM(C288:C296)</f>
        <v>0</v>
      </c>
      <c r="D287" s="26">
        <v>0</v>
      </c>
      <c r="E287" s="26">
        <v>0</v>
      </c>
    </row>
    <row r="288" spans="1:5" s="15" customFormat="1" ht="15" customHeight="1">
      <c r="A288" s="4" t="s">
        <v>184</v>
      </c>
      <c r="B288" s="13" t="s">
        <v>334</v>
      </c>
      <c r="C288" s="27">
        <v>0</v>
      </c>
      <c r="D288" s="27">
        <v>0</v>
      </c>
      <c r="E288" s="27">
        <v>0</v>
      </c>
    </row>
    <row r="289" spans="1:5" ht="15" customHeight="1">
      <c r="A289" s="4" t="s">
        <v>335</v>
      </c>
      <c r="B289" s="13" t="s">
        <v>336</v>
      </c>
      <c r="C289" s="27">
        <v>0</v>
      </c>
      <c r="D289" s="27">
        <v>0</v>
      </c>
      <c r="E289" s="27">
        <v>0</v>
      </c>
    </row>
    <row r="290" spans="1:5" ht="15" customHeight="1">
      <c r="A290" s="4" t="s">
        <v>182</v>
      </c>
      <c r="B290" s="13" t="s">
        <v>337</v>
      </c>
      <c r="C290" s="27">
        <v>0</v>
      </c>
      <c r="D290" s="27">
        <v>0</v>
      </c>
      <c r="E290" s="27">
        <v>0</v>
      </c>
    </row>
    <row r="291" spans="1:5" ht="15" customHeight="1">
      <c r="A291" s="4" t="s">
        <v>338</v>
      </c>
      <c r="B291" s="13" t="s">
        <v>339</v>
      </c>
      <c r="C291" s="27">
        <v>0</v>
      </c>
      <c r="D291" s="27">
        <v>0</v>
      </c>
      <c r="E291" s="27">
        <v>0</v>
      </c>
    </row>
    <row r="292" spans="1:5" ht="15" customHeight="1">
      <c r="A292" s="4" t="s">
        <v>285</v>
      </c>
      <c r="B292" s="13" t="s">
        <v>340</v>
      </c>
      <c r="C292" s="27">
        <v>0</v>
      </c>
      <c r="D292" s="27">
        <v>0</v>
      </c>
      <c r="E292" s="27">
        <v>0</v>
      </c>
    </row>
    <row r="293" spans="1:5" ht="15" customHeight="1">
      <c r="A293" s="4" t="s">
        <v>341</v>
      </c>
      <c r="B293" s="13" t="s">
        <v>342</v>
      </c>
      <c r="C293" s="27">
        <v>0</v>
      </c>
      <c r="D293" s="27">
        <v>0</v>
      </c>
      <c r="E293" s="27">
        <v>0</v>
      </c>
    </row>
    <row r="294" spans="1:5" ht="15" customHeight="1">
      <c r="A294" s="4" t="s">
        <v>343</v>
      </c>
      <c r="B294" s="13" t="s">
        <v>344</v>
      </c>
      <c r="C294" s="27">
        <v>0</v>
      </c>
      <c r="D294" s="27">
        <v>0</v>
      </c>
      <c r="E294" s="27">
        <v>0</v>
      </c>
    </row>
    <row r="295" spans="1:5" ht="15" customHeight="1">
      <c r="A295" s="4" t="s">
        <v>345</v>
      </c>
      <c r="B295" s="13" t="s">
        <v>346</v>
      </c>
      <c r="C295" s="27">
        <v>0</v>
      </c>
      <c r="D295" s="27">
        <v>0</v>
      </c>
      <c r="E295" s="27">
        <v>0</v>
      </c>
    </row>
    <row r="296" spans="1:5" ht="15" customHeight="1" thickBot="1">
      <c r="A296" s="4" t="s">
        <v>105</v>
      </c>
      <c r="B296" s="13" t="s">
        <v>406</v>
      </c>
      <c r="C296" s="27">
        <v>0</v>
      </c>
      <c r="D296" s="27">
        <v>0</v>
      </c>
      <c r="E296" s="27">
        <v>0</v>
      </c>
    </row>
    <row r="297" spans="1:5" ht="16.5" thickBot="1" thickTop="1">
      <c r="A297" s="42"/>
      <c r="B297" s="42" t="s">
        <v>347</v>
      </c>
      <c r="C297" s="43">
        <f>SUM(C8:C287)</f>
        <v>0</v>
      </c>
      <c r="D297" s="44">
        <f>D14+D26+D42+D53+D61+D69+D80+D84+D95+D102+D111+D118+D134+D144+D153+D161+D175+D189+D198+D214+D234+D241+D250+D261+D269+D278+D287</f>
        <v>4500000</v>
      </c>
      <c r="E297" s="45">
        <f>E14+E26+E42+E53+E61+E69+E80+E84+E95+E102+E111+E118+E134+E144+E153+E161+E175+E189+E198+E214+E234+E241+E250+E261+E269+E278+E287</f>
        <v>4500000</v>
      </c>
    </row>
    <row r="298" spans="2:4" ht="17.25" thickBot="1" thickTop="1">
      <c r="B298" s="16" t="s">
        <v>348</v>
      </c>
      <c r="C298" s="17">
        <v>0</v>
      </c>
      <c r="D298" s="18">
        <v>0</v>
      </c>
    </row>
    <row r="299" spans="1:5" ht="16.5" thickBot="1" thickTop="1">
      <c r="A299" s="46"/>
      <c r="B299" s="46" t="s">
        <v>0</v>
      </c>
      <c r="C299" s="47">
        <f>C297+C298</f>
        <v>0</v>
      </c>
      <c r="D299" s="43">
        <f>D297+D298</f>
        <v>4500000</v>
      </c>
      <c r="E299" s="43">
        <f>E297+E298</f>
        <v>4500000</v>
      </c>
    </row>
    <row r="300" ht="13.5" thickTop="1">
      <c r="D300" s="19"/>
    </row>
    <row r="301" ht="12.75">
      <c r="D301" s="19"/>
    </row>
    <row r="302" ht="12.75">
      <c r="D302" s="19"/>
    </row>
    <row r="303" ht="12.75">
      <c r="D303" s="19"/>
    </row>
    <row r="304" ht="12.75">
      <c r="D304" s="19"/>
    </row>
    <row r="305" ht="12.75">
      <c r="D305" s="19"/>
    </row>
    <row r="306" ht="12.75">
      <c r="D306" s="19"/>
    </row>
    <row r="307" ht="12.75">
      <c r="D307" s="19"/>
    </row>
    <row r="308" ht="12.75">
      <c r="D308" s="19"/>
    </row>
    <row r="309" ht="12.75">
      <c r="D309" s="19"/>
    </row>
    <row r="310" ht="12.75">
      <c r="D310" s="19"/>
    </row>
    <row r="311" ht="12.75">
      <c r="D311" s="19"/>
    </row>
    <row r="312" ht="12.75">
      <c r="D312" s="19"/>
    </row>
    <row r="313" ht="12.75">
      <c r="D313" s="19"/>
    </row>
    <row r="314" ht="12.75">
      <c r="D314" s="19"/>
    </row>
    <row r="315" ht="12.75">
      <c r="D315" s="19"/>
    </row>
    <row r="316" ht="12.75">
      <c r="D316" s="19"/>
    </row>
    <row r="317" ht="12.75">
      <c r="D317" s="19"/>
    </row>
  </sheetData>
  <sheetProtection/>
  <mergeCells count="5">
    <mergeCell ref="C3:C6"/>
    <mergeCell ref="D3:D6"/>
    <mergeCell ref="E3:E6"/>
    <mergeCell ref="B2:C2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3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Хохлова Н.В.</cp:lastModifiedBy>
  <dcterms:created xsi:type="dcterms:W3CDTF">2011-05-27T06:02:45Z</dcterms:created>
  <dcterms:modified xsi:type="dcterms:W3CDTF">2017-05-26T12:03:25Z</dcterms:modified>
  <cp:category/>
  <cp:version/>
  <cp:contentType/>
  <cp:contentStatus/>
</cp:coreProperties>
</file>